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БЪЛГАРСКА ФЕДЕРАЦИЯ ПО АКРОБАТИЧЕН РОКЕНДРОЛ\ТУРНИРИ - УЧАСТНИЦИ, СЪДИИ, КЛАСИРАНЕ\2025\"/>
    </mc:Choice>
  </mc:AlternateContent>
  <xr:revisionPtr revIDLastSave="0" documentId="13_ncr:1_{FE7DF125-1A3B-4162-B2AD-8286E16AF6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4" i="1" l="1"/>
  <c r="O59" i="1"/>
  <c r="R59" i="1" s="1"/>
  <c r="O45" i="1"/>
  <c r="R45" i="1" s="1"/>
  <c r="O51" i="1"/>
  <c r="R51" i="1" s="1"/>
  <c r="L21" i="1"/>
  <c r="O21" i="1" s="1"/>
  <c r="R21" i="1" s="1"/>
  <c r="L95" i="1"/>
  <c r="O95" i="1" s="1"/>
  <c r="R95" i="1" s="1"/>
  <c r="L29" i="1"/>
  <c r="O29" i="1" s="1"/>
  <c r="R29" i="1" s="1"/>
  <c r="L26" i="1"/>
  <c r="O26" i="1" s="1"/>
  <c r="R26" i="1" s="1"/>
  <c r="L27" i="1"/>
  <c r="O27" i="1" s="1"/>
  <c r="R27" i="1" s="1"/>
  <c r="R7" i="1"/>
  <c r="I108" i="1"/>
  <c r="L108" i="1" s="1"/>
  <c r="O108" i="1" s="1"/>
  <c r="R108" i="1" s="1"/>
  <c r="I106" i="1"/>
  <c r="L106" i="1" s="1"/>
  <c r="O106" i="1" s="1"/>
  <c r="R106" i="1" s="1"/>
  <c r="I105" i="1"/>
  <c r="L105" i="1" s="1"/>
  <c r="O105" i="1" s="1"/>
  <c r="R105" i="1" s="1"/>
  <c r="I104" i="1"/>
  <c r="L104" i="1" s="1"/>
  <c r="O104" i="1" s="1"/>
  <c r="R104" i="1" s="1"/>
  <c r="I96" i="1"/>
  <c r="L96" i="1" s="1"/>
  <c r="O96" i="1" s="1"/>
  <c r="R96" i="1" s="1"/>
  <c r="I94" i="1"/>
  <c r="L94" i="1" s="1"/>
  <c r="O94" i="1" s="1"/>
  <c r="R94" i="1" s="1"/>
  <c r="I93" i="1"/>
  <c r="L93" i="1" s="1"/>
  <c r="O93" i="1" s="1"/>
  <c r="R93" i="1" s="1"/>
  <c r="I90" i="1"/>
  <c r="L90" i="1" s="1"/>
  <c r="O90" i="1" s="1"/>
  <c r="R90" i="1" s="1"/>
  <c r="I91" i="1"/>
  <c r="L91" i="1" s="1"/>
  <c r="O91" i="1" s="1"/>
  <c r="R91" i="1" s="1"/>
  <c r="I88" i="1"/>
  <c r="O88" i="1" s="1"/>
  <c r="R88" i="1" s="1"/>
  <c r="I86" i="1"/>
  <c r="L86" i="1" s="1"/>
  <c r="O86" i="1" s="1"/>
  <c r="R86" i="1" s="1"/>
  <c r="I85" i="1"/>
  <c r="L85" i="1" s="1"/>
  <c r="O85" i="1" s="1"/>
  <c r="R85" i="1" s="1"/>
  <c r="I81" i="1"/>
  <c r="L81" i="1" s="1"/>
  <c r="O81" i="1" s="1"/>
  <c r="R81" i="1" s="1"/>
  <c r="I82" i="1"/>
  <c r="L82" i="1" s="1"/>
  <c r="O82" i="1" s="1"/>
  <c r="R82" i="1" s="1"/>
  <c r="I83" i="1"/>
  <c r="L83" i="1" s="1"/>
  <c r="O83" i="1" s="1"/>
  <c r="R83" i="1" s="1"/>
  <c r="I80" i="1"/>
  <c r="L80" i="1" s="1"/>
  <c r="O80" i="1" s="1"/>
  <c r="R80" i="1" s="1"/>
  <c r="I76" i="1"/>
  <c r="L76" i="1" s="1"/>
  <c r="O76" i="1" s="1"/>
  <c r="R76" i="1" s="1"/>
  <c r="I75" i="1"/>
  <c r="L75" i="1" s="1"/>
  <c r="O75" i="1" s="1"/>
  <c r="R75" i="1" s="1"/>
  <c r="R33" i="1"/>
  <c r="L37" i="1"/>
  <c r="O37" i="1" s="1"/>
  <c r="R37" i="1" s="1"/>
  <c r="R73" i="1"/>
  <c r="L84" i="1"/>
  <c r="O84" i="1" s="1"/>
  <c r="R84" i="1" s="1"/>
  <c r="L87" i="1"/>
  <c r="O87" i="1" s="1"/>
  <c r="R87" i="1" s="1"/>
  <c r="L89" i="1"/>
  <c r="O89" i="1" s="1"/>
  <c r="R89" i="1" s="1"/>
  <c r="L92" i="1"/>
  <c r="O92" i="1" s="1"/>
  <c r="R92" i="1" s="1"/>
  <c r="O97" i="1"/>
  <c r="R97" i="1" s="1"/>
  <c r="L107" i="1"/>
  <c r="O107" i="1" s="1"/>
  <c r="R107" i="1" s="1"/>
  <c r="O6" i="1"/>
  <c r="R6" i="1" s="1"/>
  <c r="I71" i="1"/>
  <c r="L71" i="1" s="1"/>
  <c r="O71" i="1" s="1"/>
  <c r="R71" i="1" s="1"/>
  <c r="I69" i="1"/>
  <c r="L69" i="1" s="1"/>
  <c r="O69" i="1" s="1"/>
  <c r="R69" i="1" s="1"/>
  <c r="I67" i="1"/>
  <c r="L67" i="1" s="1"/>
  <c r="O67" i="1" s="1"/>
  <c r="R67" i="1" s="1"/>
  <c r="I66" i="1"/>
  <c r="L66" i="1" s="1"/>
  <c r="O66" i="1" s="1"/>
  <c r="R66" i="1" s="1"/>
  <c r="I68" i="1"/>
  <c r="L68" i="1" s="1"/>
  <c r="O68" i="1" s="1"/>
  <c r="R68" i="1" s="1"/>
  <c r="I63" i="1"/>
  <c r="L63" i="1" s="1"/>
  <c r="O63" i="1" s="1"/>
  <c r="R63" i="1" s="1"/>
  <c r="I64" i="1"/>
  <c r="L64" i="1" s="1"/>
  <c r="O64" i="1" s="1"/>
  <c r="R64" i="1" s="1"/>
  <c r="I62" i="1"/>
  <c r="L62" i="1" s="1"/>
  <c r="O62" i="1" s="1"/>
  <c r="R62" i="1" s="1"/>
  <c r="I49" i="1"/>
  <c r="L49" i="1" s="1"/>
  <c r="O49" i="1" s="1"/>
  <c r="R49" i="1" s="1"/>
  <c r="I56" i="1"/>
  <c r="L56" i="1" s="1"/>
  <c r="O56" i="1" s="1"/>
  <c r="R56" i="1" s="1"/>
  <c r="I52" i="1"/>
  <c r="L52" i="1" s="1"/>
  <c r="O52" i="1" s="1"/>
  <c r="R52" i="1" s="1"/>
  <c r="I54" i="1"/>
  <c r="L54" i="1" s="1"/>
  <c r="O54" i="1" s="1"/>
  <c r="R54" i="1" s="1"/>
  <c r="I53" i="1"/>
  <c r="L53" i="1" s="1"/>
  <c r="O53" i="1" s="1"/>
  <c r="R53" i="1" s="1"/>
  <c r="I58" i="1"/>
  <c r="L58" i="1" s="1"/>
  <c r="O58" i="1" s="1"/>
  <c r="R58" i="1" s="1"/>
  <c r="I47" i="1"/>
  <c r="L47" i="1" s="1"/>
  <c r="O47" i="1" s="1"/>
  <c r="R47" i="1" s="1"/>
  <c r="I57" i="1"/>
  <c r="L57" i="1" s="1"/>
  <c r="O57" i="1" s="1"/>
  <c r="R57" i="1" s="1"/>
  <c r="I48" i="1"/>
  <c r="L48" i="1" s="1"/>
  <c r="O48" i="1" s="1"/>
  <c r="R48" i="1" s="1"/>
  <c r="I50" i="1"/>
  <c r="L50" i="1" s="1"/>
  <c r="O50" i="1" s="1"/>
  <c r="R50" i="1" s="1"/>
  <c r="I35" i="1"/>
  <c r="L35" i="1" s="1"/>
  <c r="O35" i="1" s="1"/>
  <c r="R35" i="1" s="1"/>
  <c r="I36" i="1"/>
  <c r="L36" i="1" s="1"/>
  <c r="O36" i="1" s="1"/>
  <c r="R36" i="1" s="1"/>
  <c r="I38" i="1"/>
  <c r="L38" i="1" s="1"/>
  <c r="O38" i="1" s="1"/>
  <c r="R38" i="1" s="1"/>
  <c r="I40" i="1"/>
  <c r="L40" i="1" s="1"/>
  <c r="O40" i="1" s="1"/>
  <c r="R40" i="1" s="1"/>
  <c r="I42" i="1"/>
  <c r="L42" i="1" s="1"/>
  <c r="O42" i="1" s="1"/>
  <c r="R42" i="1" s="1"/>
  <c r="I43" i="1"/>
  <c r="L43" i="1" s="1"/>
  <c r="O43" i="1" s="1"/>
  <c r="R43" i="1" s="1"/>
  <c r="I39" i="1"/>
  <c r="L39" i="1" s="1"/>
  <c r="O39" i="1" s="1"/>
  <c r="R39" i="1" s="1"/>
  <c r="I41" i="1"/>
  <c r="L41" i="1" s="1"/>
  <c r="O41" i="1" s="1"/>
  <c r="R41" i="1" s="1"/>
  <c r="I34" i="1"/>
  <c r="L34" i="1" s="1"/>
  <c r="O34" i="1" s="1"/>
  <c r="R34" i="1" s="1"/>
  <c r="I8" i="1"/>
  <c r="L8" i="1" s="1"/>
  <c r="O8" i="1" s="1"/>
  <c r="R8" i="1" s="1"/>
  <c r="I14" i="1"/>
  <c r="L14" i="1" s="1"/>
  <c r="O14" i="1" s="1"/>
  <c r="R14" i="1" s="1"/>
  <c r="I10" i="1"/>
  <c r="L10" i="1" s="1"/>
  <c r="O10" i="1" s="1"/>
  <c r="R10" i="1" s="1"/>
  <c r="I11" i="1"/>
  <c r="L11" i="1" s="1"/>
  <c r="O11" i="1" s="1"/>
  <c r="R11" i="1" s="1"/>
  <c r="I13" i="1"/>
  <c r="L13" i="1" s="1"/>
  <c r="O13" i="1" s="1"/>
  <c r="R13" i="1" s="1"/>
  <c r="I15" i="1"/>
  <c r="L15" i="1" s="1"/>
  <c r="O15" i="1" s="1"/>
  <c r="R15" i="1" s="1"/>
  <c r="I18" i="1"/>
  <c r="L18" i="1" s="1"/>
  <c r="O18" i="1" s="1"/>
  <c r="R18" i="1" s="1"/>
  <c r="I19" i="1"/>
  <c r="L19" i="1" s="1"/>
  <c r="O19" i="1" s="1"/>
  <c r="R19" i="1" s="1"/>
  <c r="I23" i="1"/>
  <c r="L23" i="1" s="1"/>
  <c r="O23" i="1" s="1"/>
  <c r="R23" i="1" s="1"/>
  <c r="I24" i="1"/>
  <c r="L24" i="1" s="1"/>
  <c r="O24" i="1" s="1"/>
  <c r="R24" i="1" s="1"/>
  <c r="I25" i="1"/>
  <c r="L25" i="1" s="1"/>
  <c r="O25" i="1" s="1"/>
  <c r="R25" i="1" s="1"/>
  <c r="I22" i="1"/>
  <c r="L22" i="1" s="1"/>
  <c r="O22" i="1" s="1"/>
  <c r="R22" i="1" s="1"/>
  <c r="I30" i="1"/>
  <c r="L30" i="1" s="1"/>
  <c r="O30" i="1" s="1"/>
  <c r="R30" i="1" s="1"/>
  <c r="I16" i="1"/>
  <c r="L16" i="1" s="1"/>
  <c r="O16" i="1" s="1"/>
  <c r="R16" i="1" s="1"/>
  <c r="I17" i="1"/>
  <c r="L17" i="1" s="1"/>
  <c r="O17" i="1" s="1"/>
  <c r="R17" i="1" s="1"/>
  <c r="I28" i="1"/>
  <c r="L28" i="1" s="1"/>
  <c r="O28" i="1" s="1"/>
  <c r="R28" i="1" s="1"/>
  <c r="I20" i="1"/>
  <c r="L20" i="1" s="1"/>
  <c r="O20" i="1" s="1"/>
  <c r="R20" i="1" s="1"/>
  <c r="I31" i="1"/>
  <c r="L31" i="1" s="1"/>
  <c r="O31" i="1" s="1"/>
  <c r="R31" i="1" s="1"/>
  <c r="I12" i="1"/>
  <c r="L12" i="1" s="1"/>
  <c r="O12" i="1" s="1"/>
  <c r="R12" i="1" s="1"/>
  <c r="I9" i="1"/>
  <c r="L9" i="1" s="1"/>
  <c r="O9" i="1" s="1"/>
  <c r="R9" i="1" s="1"/>
  <c r="I5" i="1"/>
  <c r="L5" i="1" s="1"/>
  <c r="O5" i="1" s="1"/>
  <c r="R5" i="1" s="1"/>
  <c r="I4" i="1"/>
  <c r="L4" i="1" s="1"/>
  <c r="O4" i="1" s="1"/>
  <c r="R4" i="1" s="1"/>
  <c r="I3" i="1"/>
  <c r="L3" i="1" s="1"/>
  <c r="O3" i="1" s="1"/>
  <c r="R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P1" authorId="0" shapeId="0" xr:uid="{217962AF-ADE3-4C0A-A4EE-E0FF97CD086A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<sst xmlns="http://schemas.openxmlformats.org/spreadsheetml/2006/main" count="310" uniqueCount="135">
  <si>
    <t>съст. клас</t>
  </si>
  <si>
    <t>Имена</t>
  </si>
  <si>
    <t>КАРР</t>
  </si>
  <si>
    <t>ГРАД</t>
  </si>
  <si>
    <t>Място</t>
  </si>
  <si>
    <t>Катлея Коруева</t>
  </si>
  <si>
    <t>"Май Чойс"</t>
  </si>
  <si>
    <t>Пловдив</t>
  </si>
  <si>
    <t>Преслава Боева</t>
  </si>
  <si>
    <t>"Роксмайл"</t>
  </si>
  <si>
    <t>Ловеч</t>
  </si>
  <si>
    <t>Невена Калчева</t>
  </si>
  <si>
    <t>Космос</t>
  </si>
  <si>
    <t>София</t>
  </si>
  <si>
    <t>Даная Коруева</t>
  </si>
  <si>
    <t>Виклера Илиева</t>
  </si>
  <si>
    <t>Меджик</t>
  </si>
  <si>
    <t>Тина Николова</t>
  </si>
  <si>
    <t>Емили Чолева</t>
  </si>
  <si>
    <t>Биляна Стефанова</t>
  </si>
  <si>
    <t xml:space="preserve">Саня Маркова </t>
  </si>
  <si>
    <t>"Морска сирена"</t>
  </si>
  <si>
    <t>Варна</t>
  </si>
  <si>
    <t>Виктория Недялкова</t>
  </si>
  <si>
    <t>Силвиа Иванова</t>
  </si>
  <si>
    <t>Вяра Симеонова</t>
  </si>
  <si>
    <t>Даниела Иванова</t>
  </si>
  <si>
    <t>Наталия Недялкова</t>
  </si>
  <si>
    <t>Рада Изатовска</t>
  </si>
  <si>
    <t>Кристина Ганчовска</t>
  </si>
  <si>
    <t xml:space="preserve">Анна Маринова </t>
  </si>
  <si>
    <t>Габриела Христова</t>
  </si>
  <si>
    <t>Морска сирена</t>
  </si>
  <si>
    <t>Виктория Ховагимян</t>
  </si>
  <si>
    <t>Рая Димитрова</t>
  </si>
  <si>
    <t>Роксмайл</t>
  </si>
  <si>
    <t>Симона Петрова</t>
  </si>
  <si>
    <t>Виктория Доненчева</t>
  </si>
  <si>
    <t>Михаела Николова</t>
  </si>
  <si>
    <t>Десислава Дечева</t>
  </si>
  <si>
    <t>Елина Калчева</t>
  </si>
  <si>
    <t>Светозара Георгиева</t>
  </si>
  <si>
    <t>Мария Милкова</t>
  </si>
  <si>
    <t>Надежда Грозева</t>
  </si>
  <si>
    <t>Катерини</t>
  </si>
  <si>
    <t>Василена Кинаева</t>
  </si>
  <si>
    <t>Росина Нановска</t>
  </si>
  <si>
    <t>Марисел Стоянова - Биляна Павлова</t>
  </si>
  <si>
    <t>Изабела Паунова - Веселина Бориславова</t>
  </si>
  <si>
    <t>Ема Каракашева - Александра Варева</t>
  </si>
  <si>
    <t>Рокендбуги</t>
  </si>
  <si>
    <t>Мария Малечкова - Радостина - Гая Пенева</t>
  </si>
  <si>
    <t>Дияна Лилянова - Сияна Гуцина</t>
  </si>
  <si>
    <t>Констанс Арженс - Лафон - Ванеса Гуркова</t>
  </si>
  <si>
    <t>Борис Бачев - Радина Бачева</t>
  </si>
  <si>
    <t>Пламен Стоев - Ралица Тоскова</t>
  </si>
  <si>
    <t>Йоана Юрчиева и Адриан Качаров</t>
  </si>
  <si>
    <t>Радослав Гарчев и Михаела Петрова</t>
  </si>
  <si>
    <t>Николай Христозов - Емилия Илиева</t>
  </si>
  <si>
    <t>Любомир Кръстев - Ралица Макавеева</t>
  </si>
  <si>
    <t>Николай Янъков - Магдалена Славчева</t>
  </si>
  <si>
    <t>Светлин Йорданов - Елена Ортиз</t>
  </si>
  <si>
    <t>формации мини момичета</t>
  </si>
  <si>
    <t>формации момичета</t>
  </si>
  <si>
    <t>формация девойки</t>
  </si>
  <si>
    <t>Норе</t>
  </si>
  <si>
    <t>Мистик</t>
  </si>
  <si>
    <t>The Devil</t>
  </si>
  <si>
    <t xml:space="preserve">Мини Соло </t>
  </si>
  <si>
    <t xml:space="preserve">соло деца 1 </t>
  </si>
  <si>
    <t>Точки</t>
  </si>
  <si>
    <t xml:space="preserve">соло деца 2 </t>
  </si>
  <si>
    <t>Ловеч 26.04.2025</t>
  </si>
  <si>
    <t xml:space="preserve">Място </t>
  </si>
  <si>
    <t>Общо</t>
  </si>
  <si>
    <t xml:space="preserve">Соло възрастни </t>
  </si>
  <si>
    <t xml:space="preserve">Дуо Деца </t>
  </si>
  <si>
    <t xml:space="preserve">Дуо Юноши </t>
  </si>
  <si>
    <t>Дуо над 14 г.</t>
  </si>
  <si>
    <t xml:space="preserve">Мини деца </t>
  </si>
  <si>
    <t xml:space="preserve">деца </t>
  </si>
  <si>
    <t xml:space="preserve">юноши 1 </t>
  </si>
  <si>
    <t xml:space="preserve">Юноши 2 </t>
  </si>
  <si>
    <t xml:space="preserve">Капъл денс шоу  </t>
  </si>
  <si>
    <t xml:space="preserve">В клас </t>
  </si>
  <si>
    <t xml:space="preserve">Сеньори </t>
  </si>
  <si>
    <t xml:space="preserve">Малка формация момичета </t>
  </si>
  <si>
    <t xml:space="preserve">Малка формация девойки </t>
  </si>
  <si>
    <t xml:space="preserve">Шоу танци </t>
  </si>
  <si>
    <t>Мария Хубанова</t>
  </si>
  <si>
    <t>Карина Радева</t>
  </si>
  <si>
    <t>Стар Денс</t>
  </si>
  <si>
    <t>Даяна Илиева</t>
  </si>
  <si>
    <t>Гергана Петрова</t>
  </si>
  <si>
    <t>Даяна Недева</t>
  </si>
  <si>
    <t>Виктория Каменова</t>
  </si>
  <si>
    <t>Вяра Зоркова</t>
  </si>
  <si>
    <t>Яна Попова</t>
  </si>
  <si>
    <t>Дара Маринова</t>
  </si>
  <si>
    <t>Ванеса Гуркова</t>
  </si>
  <si>
    <t>Анастасия Знобихина</t>
  </si>
  <si>
    <t>Ивайла Цачева</t>
  </si>
  <si>
    <t>Александра Атанасова -   Десислава Любенова</t>
  </si>
  <si>
    <t>Бояна Чалгаджиян -                    Ема Авджиева</t>
  </si>
  <si>
    <t>Паолина Стефанова -        Кристина Кирова</t>
  </si>
  <si>
    <t>Виктория Доненчева -     Кристияна Иванова</t>
  </si>
  <si>
    <t>Божидар Петков -                 Симона Костадинова</t>
  </si>
  <si>
    <t>Ангел Стефанов -                  Невена Георгиева</t>
  </si>
  <si>
    <t>Вилиан Бецов -                         Стела Лазарова</t>
  </si>
  <si>
    <t>Янко Янков -                          Марина Обретенова</t>
  </si>
  <si>
    <r>
      <rPr>
        <b/>
        <sz val="12"/>
        <rFont val="Times New Roman"/>
        <family val="1"/>
        <charset val="204"/>
      </rPr>
      <t xml:space="preserve">Rok and Roll Girls </t>
    </r>
    <r>
      <rPr>
        <sz val="12"/>
        <rFont val="Times New Roman"/>
        <family val="1"/>
        <charset val="204"/>
      </rPr>
      <t>- 5 ( Светозара Георгиева, Ема Авджиева, Бояна Чалгаджиян, Габриела Христова, Яна Попова)</t>
    </r>
  </si>
  <si>
    <t>Варна 07.06.2025</t>
  </si>
  <si>
    <t>ДП Варна 28.06.2025</t>
  </si>
  <si>
    <t>Пловдив 29.03.2025</t>
  </si>
  <si>
    <t>Йоана Димитрова</t>
  </si>
  <si>
    <t>Бориса Иванова</t>
  </si>
  <si>
    <t>Лея Йорданова</t>
  </si>
  <si>
    <t>Лия Димитрова</t>
  </si>
  <si>
    <t>Николай Николов - Мариета Николова</t>
  </si>
  <si>
    <t>Сладурани</t>
  </si>
  <si>
    <t>Изабел Попова</t>
  </si>
  <si>
    <t>Петя Петрова</t>
  </si>
  <si>
    <t>Кристияна Дойчевска</t>
  </si>
  <si>
    <t>Дарина Добрева</t>
  </si>
  <si>
    <t>Ясен Николов - Лора Вегенина</t>
  </si>
  <si>
    <t>Петър Влаев - Женя Константинова</t>
  </si>
  <si>
    <t>Варна 06.12.2025</t>
  </si>
  <si>
    <t>Таня Георгиева</t>
  </si>
  <si>
    <t>Велина Бояджиева</t>
  </si>
  <si>
    <t>Валерия Танева</t>
  </si>
  <si>
    <t>Антония Тодорова</t>
  </si>
  <si>
    <t>Катерина Драгнева - Ема Маркова</t>
  </si>
  <si>
    <t>Мария Малечкова - Виктория Доненчева</t>
  </si>
  <si>
    <t>Михаела Николова - Емилия Илиева</t>
  </si>
  <si>
    <t>Паолина Стефанова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</si>
</sst>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5" xfId="0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wrapText="1"/>
    </xf>
    <xf numFmtId="0" fontId="6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wrapText="1"/>
    </xf>
    <xf numFmtId="0" fontId="9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wrapText="1"/>
    </xf>
    <xf numFmtId="0" fontId="6" fillId="0" borderId="28" xfId="0" applyFont="1" applyBorder="1" applyAlignment="1">
      <alignment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6" fillId="0" borderId="34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textRotation="90" wrapText="1"/>
    </xf>
    <xf numFmtId="0" fontId="5" fillId="2" borderId="32" xfId="0" applyFont="1" applyFill="1" applyBorder="1" applyAlignment="1">
      <alignment horizontal="center" vertical="center" textRotation="90" wrapText="1"/>
    </xf>
    <xf numFmtId="0" fontId="5" fillId="2" borderId="33" xfId="0" applyFont="1" applyFill="1" applyBorder="1" applyAlignment="1">
      <alignment horizontal="center" vertical="center" textRotation="90" wrapText="1"/>
    </xf>
    <xf numFmtId="0" fontId="5" fillId="2" borderId="44" xfId="0" applyFont="1" applyFill="1" applyBorder="1" applyAlignment="1">
      <alignment horizontal="center" vertical="center" textRotation="90" wrapText="1"/>
    </xf>
    <xf numFmtId="0" fontId="5" fillId="2" borderId="29" xfId="0" applyFont="1" applyFill="1" applyBorder="1" applyAlignment="1">
      <alignment horizontal="center" vertical="center" textRotation="90" wrapText="1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7" fillId="0" borderId="45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0"/>
  <sheetViews>
    <sheetView tabSelected="1" zoomScale="101" workbookViewId="0">
      <selection activeCell="O7" sqref="O7"/>
    </sheetView>
  </sheetViews>
  <sheetFormatPr defaultColWidth="9" defaultRowHeight="15.6" x14ac:dyDescent="0.3"/>
  <cols>
    <col min="1" max="1" width="13.44140625" style="15" customWidth="1"/>
    <col min="2" max="2" width="28" style="13" customWidth="1"/>
    <col min="3" max="3" width="18" style="16" customWidth="1"/>
    <col min="4" max="4" width="12.5546875" style="17" customWidth="1"/>
    <col min="5" max="5" width="9" style="10"/>
    <col min="6" max="6" width="11.33203125" style="17" customWidth="1"/>
    <col min="7" max="18" width="9" style="17"/>
  </cols>
  <sheetData>
    <row r="1" spans="1:18" ht="21.6" thickBot="1" x14ac:dyDescent="0.35">
      <c r="B1" s="18"/>
      <c r="C1" s="18"/>
      <c r="D1" s="18"/>
      <c r="E1" s="147" t="s">
        <v>113</v>
      </c>
      <c r="F1" s="148"/>
      <c r="G1" s="149" t="s">
        <v>72</v>
      </c>
      <c r="H1" s="150"/>
      <c r="I1" s="151"/>
      <c r="J1" s="134" t="s">
        <v>111</v>
      </c>
      <c r="K1" s="135"/>
      <c r="L1" s="136"/>
      <c r="M1" s="134" t="s">
        <v>112</v>
      </c>
      <c r="N1" s="135"/>
      <c r="O1" s="136"/>
      <c r="P1" s="134" t="s">
        <v>126</v>
      </c>
      <c r="Q1" s="135"/>
      <c r="R1" s="136"/>
    </row>
    <row r="2" spans="1:18" x14ac:dyDescent="0.3">
      <c r="A2" s="1" t="s">
        <v>0</v>
      </c>
      <c r="B2" s="2" t="s">
        <v>1</v>
      </c>
      <c r="C2" s="2" t="s">
        <v>2</v>
      </c>
      <c r="D2" s="78" t="s">
        <v>3</v>
      </c>
      <c r="E2" s="93" t="s">
        <v>4</v>
      </c>
      <c r="F2" s="94" t="s">
        <v>70</v>
      </c>
      <c r="G2" s="121" t="s">
        <v>73</v>
      </c>
      <c r="H2" s="106" t="s">
        <v>70</v>
      </c>
      <c r="I2" s="122" t="s">
        <v>74</v>
      </c>
      <c r="J2" s="121" t="s">
        <v>73</v>
      </c>
      <c r="K2" s="106" t="s">
        <v>70</v>
      </c>
      <c r="L2" s="122" t="s">
        <v>74</v>
      </c>
      <c r="M2" s="121" t="s">
        <v>73</v>
      </c>
      <c r="N2" s="106" t="s">
        <v>70</v>
      </c>
      <c r="O2" s="122" t="s">
        <v>74</v>
      </c>
      <c r="P2" s="121" t="s">
        <v>73</v>
      </c>
      <c r="Q2" s="106" t="s">
        <v>70</v>
      </c>
      <c r="R2" s="122" t="s">
        <v>74</v>
      </c>
    </row>
    <row r="3" spans="1:18" ht="24.75" customHeight="1" x14ac:dyDescent="0.3">
      <c r="A3" s="137" t="s">
        <v>68</v>
      </c>
      <c r="B3" s="107" t="s">
        <v>8</v>
      </c>
      <c r="C3" s="108" t="s">
        <v>9</v>
      </c>
      <c r="D3" s="108" t="s">
        <v>10</v>
      </c>
      <c r="E3" s="113">
        <v>1</v>
      </c>
      <c r="F3" s="114">
        <v>2</v>
      </c>
      <c r="G3" s="123">
        <v>3</v>
      </c>
      <c r="H3" s="109">
        <v>1</v>
      </c>
      <c r="I3" s="114">
        <f>H3+F3</f>
        <v>3</v>
      </c>
      <c r="J3" s="128"/>
      <c r="K3" s="110"/>
      <c r="L3" s="129">
        <f>K3+I3</f>
        <v>3</v>
      </c>
      <c r="M3" s="123">
        <v>1</v>
      </c>
      <c r="N3" s="109">
        <v>4</v>
      </c>
      <c r="O3" s="114">
        <f>N3+L3</f>
        <v>7</v>
      </c>
      <c r="P3" s="123">
        <v>1</v>
      </c>
      <c r="Q3" s="109">
        <v>5</v>
      </c>
      <c r="R3" s="114">
        <f>Q3+O3</f>
        <v>12</v>
      </c>
    </row>
    <row r="4" spans="1:18" x14ac:dyDescent="0.3">
      <c r="A4" s="138"/>
      <c r="B4" s="105" t="s">
        <v>5</v>
      </c>
      <c r="C4" s="103" t="s">
        <v>6</v>
      </c>
      <c r="D4" s="103" t="s">
        <v>7</v>
      </c>
      <c r="E4" s="115">
        <v>2</v>
      </c>
      <c r="F4" s="116">
        <v>1</v>
      </c>
      <c r="G4" s="124">
        <v>2</v>
      </c>
      <c r="H4" s="17">
        <v>2</v>
      </c>
      <c r="I4" s="116">
        <f>H4+F4</f>
        <v>3</v>
      </c>
      <c r="J4" s="124">
        <v>1</v>
      </c>
      <c r="K4" s="17">
        <v>1</v>
      </c>
      <c r="L4" s="116">
        <f>K4+I4</f>
        <v>4</v>
      </c>
      <c r="M4" s="124">
        <v>4</v>
      </c>
      <c r="N4" s="17">
        <v>1</v>
      </c>
      <c r="O4" s="116">
        <f>N4+L4</f>
        <v>5</v>
      </c>
      <c r="P4" s="124">
        <v>2</v>
      </c>
      <c r="Q4" s="17">
        <v>4</v>
      </c>
      <c r="R4" s="116">
        <f>Q4+O4</f>
        <v>9</v>
      </c>
    </row>
    <row r="5" spans="1:18" x14ac:dyDescent="0.3">
      <c r="A5" s="138"/>
      <c r="B5" s="102" t="s">
        <v>89</v>
      </c>
      <c r="C5" s="103" t="s">
        <v>9</v>
      </c>
      <c r="D5" s="103" t="s">
        <v>10</v>
      </c>
      <c r="E5" s="117"/>
      <c r="F5" s="118"/>
      <c r="G5" s="124">
        <v>1</v>
      </c>
      <c r="H5" s="17">
        <v>3</v>
      </c>
      <c r="I5" s="116">
        <f t="shared" ref="I5:I12" si="0">H5+F5</f>
        <v>3</v>
      </c>
      <c r="J5" s="125"/>
      <c r="K5" s="104"/>
      <c r="L5" s="118">
        <f t="shared" ref="L5:L79" si="1">K5+I5</f>
        <v>3</v>
      </c>
      <c r="M5" s="124">
        <v>3</v>
      </c>
      <c r="N5" s="17">
        <v>2</v>
      </c>
      <c r="O5" s="116">
        <f t="shared" ref="O5:O79" si="2">N5+L5</f>
        <v>5</v>
      </c>
      <c r="P5" s="124">
        <v>3</v>
      </c>
      <c r="Q5" s="17">
        <v>3</v>
      </c>
      <c r="R5" s="116">
        <f t="shared" ref="R5:R14" si="3">Q5+O5</f>
        <v>8</v>
      </c>
    </row>
    <row r="6" spans="1:18" x14ac:dyDescent="0.3">
      <c r="A6" s="138"/>
      <c r="B6" s="102" t="s">
        <v>120</v>
      </c>
      <c r="C6" s="103" t="s">
        <v>44</v>
      </c>
      <c r="D6" s="103" t="s">
        <v>7</v>
      </c>
      <c r="E6" s="117"/>
      <c r="F6" s="118"/>
      <c r="G6" s="125"/>
      <c r="H6" s="104"/>
      <c r="I6" s="118"/>
      <c r="J6" s="125"/>
      <c r="K6" s="104"/>
      <c r="L6" s="118"/>
      <c r="M6" s="124">
        <v>2</v>
      </c>
      <c r="N6" s="17">
        <v>3</v>
      </c>
      <c r="O6" s="116">
        <f t="shared" si="2"/>
        <v>3</v>
      </c>
      <c r="P6" s="124">
        <v>5</v>
      </c>
      <c r="Q6" s="17">
        <v>1</v>
      </c>
      <c r="R6" s="116">
        <f t="shared" si="3"/>
        <v>4</v>
      </c>
    </row>
    <row r="7" spans="1:18" ht="19.5" customHeight="1" thickBot="1" x14ac:dyDescent="0.35">
      <c r="A7" s="139"/>
      <c r="B7" s="111" t="s">
        <v>127</v>
      </c>
      <c r="C7" s="112" t="s">
        <v>44</v>
      </c>
      <c r="D7" s="112" t="s">
        <v>7</v>
      </c>
      <c r="E7" s="119"/>
      <c r="F7" s="120"/>
      <c r="G7" s="126"/>
      <c r="H7" s="127"/>
      <c r="I7" s="120"/>
      <c r="J7" s="126"/>
      <c r="K7" s="127"/>
      <c r="L7" s="120"/>
      <c r="M7" s="126"/>
      <c r="N7" s="127"/>
      <c r="O7" s="120"/>
      <c r="P7" s="130">
        <v>4</v>
      </c>
      <c r="Q7" s="131">
        <v>2</v>
      </c>
      <c r="R7" s="132">
        <f t="shared" si="3"/>
        <v>2</v>
      </c>
    </row>
    <row r="8" spans="1:18" ht="15.6" customHeight="1" x14ac:dyDescent="0.3">
      <c r="A8" s="140" t="s">
        <v>69</v>
      </c>
      <c r="B8" s="5" t="s">
        <v>14</v>
      </c>
      <c r="C8" s="4" t="s">
        <v>6</v>
      </c>
      <c r="D8" s="22" t="s">
        <v>7</v>
      </c>
      <c r="E8" s="35">
        <v>3</v>
      </c>
      <c r="F8" s="23">
        <v>12</v>
      </c>
      <c r="G8" s="63">
        <v>3</v>
      </c>
      <c r="H8" s="21">
        <v>17</v>
      </c>
      <c r="I8" s="23">
        <f>H8+F8</f>
        <v>29</v>
      </c>
      <c r="J8" s="63">
        <v>1</v>
      </c>
      <c r="K8" s="21">
        <v>11</v>
      </c>
      <c r="L8" s="23">
        <f>K8+I8</f>
        <v>40</v>
      </c>
      <c r="M8" s="63">
        <v>2</v>
      </c>
      <c r="N8" s="21">
        <v>13</v>
      </c>
      <c r="O8" s="23">
        <f>N8+L8</f>
        <v>53</v>
      </c>
      <c r="P8" s="63">
        <v>1</v>
      </c>
      <c r="Q8" s="21">
        <v>5</v>
      </c>
      <c r="R8" s="23">
        <f>Q8+O8</f>
        <v>58</v>
      </c>
    </row>
    <row r="9" spans="1:18" ht="25.2" customHeight="1" x14ac:dyDescent="0.3">
      <c r="A9" s="141"/>
      <c r="B9" s="96" t="s">
        <v>26</v>
      </c>
      <c r="C9" s="97" t="s">
        <v>16</v>
      </c>
      <c r="D9" s="98" t="s">
        <v>7</v>
      </c>
      <c r="E9" s="89">
        <v>1</v>
      </c>
      <c r="F9" s="90">
        <v>14</v>
      </c>
      <c r="G9" s="91">
        <v>2</v>
      </c>
      <c r="H9" s="92">
        <v>18</v>
      </c>
      <c r="I9" s="90">
        <f t="shared" si="0"/>
        <v>32</v>
      </c>
      <c r="J9" s="99"/>
      <c r="K9" s="100"/>
      <c r="L9" s="101">
        <f t="shared" si="1"/>
        <v>32</v>
      </c>
      <c r="M9" s="91">
        <v>1</v>
      </c>
      <c r="N9" s="92">
        <v>14</v>
      </c>
      <c r="O9" s="90">
        <f t="shared" si="2"/>
        <v>46</v>
      </c>
      <c r="P9" s="99"/>
      <c r="Q9" s="100"/>
      <c r="R9" s="101">
        <f t="shared" si="3"/>
        <v>46</v>
      </c>
    </row>
    <row r="10" spans="1:18" x14ac:dyDescent="0.3">
      <c r="A10" s="141"/>
      <c r="B10" s="6" t="s">
        <v>29</v>
      </c>
      <c r="C10" s="7" t="s">
        <v>6</v>
      </c>
      <c r="D10" s="24" t="s">
        <v>7</v>
      </c>
      <c r="E10" s="35">
        <v>5</v>
      </c>
      <c r="F10" s="23">
        <v>10</v>
      </c>
      <c r="G10" s="63">
        <v>7</v>
      </c>
      <c r="H10" s="21">
        <v>13</v>
      </c>
      <c r="I10" s="23">
        <f>H10+F10</f>
        <v>23</v>
      </c>
      <c r="J10" s="63">
        <v>9</v>
      </c>
      <c r="K10" s="21">
        <v>3</v>
      </c>
      <c r="L10" s="23">
        <f>K10+I10</f>
        <v>26</v>
      </c>
      <c r="M10" s="63">
        <v>5</v>
      </c>
      <c r="N10" s="21">
        <v>10</v>
      </c>
      <c r="O10" s="23">
        <f>N10+L10</f>
        <v>36</v>
      </c>
      <c r="P10" s="81"/>
      <c r="Q10" s="67"/>
      <c r="R10" s="58">
        <f>Q10+O10</f>
        <v>36</v>
      </c>
    </row>
    <row r="11" spans="1:18" x14ac:dyDescent="0.3">
      <c r="A11" s="141"/>
      <c r="B11" s="8" t="s">
        <v>23</v>
      </c>
      <c r="C11" s="4" t="s">
        <v>21</v>
      </c>
      <c r="D11" s="22" t="s">
        <v>22</v>
      </c>
      <c r="E11" s="35">
        <v>6</v>
      </c>
      <c r="F11" s="23">
        <v>9</v>
      </c>
      <c r="G11" s="63">
        <v>11</v>
      </c>
      <c r="H11" s="21">
        <v>9</v>
      </c>
      <c r="I11" s="23">
        <f>H11+F11</f>
        <v>18</v>
      </c>
      <c r="J11" s="63">
        <v>3</v>
      </c>
      <c r="K11" s="21">
        <v>9</v>
      </c>
      <c r="L11" s="23">
        <f>K11+I11</f>
        <v>27</v>
      </c>
      <c r="M11" s="63">
        <v>9</v>
      </c>
      <c r="N11" s="21">
        <v>6</v>
      </c>
      <c r="O11" s="23">
        <f>N11+L11</f>
        <v>33</v>
      </c>
      <c r="P11" s="81"/>
      <c r="Q11" s="67"/>
      <c r="R11" s="58">
        <f>Q11+O11</f>
        <v>33</v>
      </c>
    </row>
    <row r="12" spans="1:18" x14ac:dyDescent="0.3">
      <c r="A12" s="141"/>
      <c r="B12" s="5" t="s">
        <v>15</v>
      </c>
      <c r="C12" s="4" t="s">
        <v>16</v>
      </c>
      <c r="D12" s="22" t="s">
        <v>7</v>
      </c>
      <c r="E12" s="35">
        <v>2</v>
      </c>
      <c r="F12" s="23">
        <v>13</v>
      </c>
      <c r="G12" s="63">
        <v>1</v>
      </c>
      <c r="H12" s="21">
        <v>19</v>
      </c>
      <c r="I12" s="23">
        <f t="shared" si="0"/>
        <v>32</v>
      </c>
      <c r="J12" s="81"/>
      <c r="K12" s="67"/>
      <c r="L12" s="58">
        <f t="shared" si="1"/>
        <v>32</v>
      </c>
      <c r="M12" s="81"/>
      <c r="N12" s="67"/>
      <c r="O12" s="58">
        <f t="shared" si="2"/>
        <v>32</v>
      </c>
      <c r="P12" s="81"/>
      <c r="Q12" s="67"/>
      <c r="R12" s="58">
        <f t="shared" si="3"/>
        <v>32</v>
      </c>
    </row>
    <row r="13" spans="1:18" x14ac:dyDescent="0.3">
      <c r="A13" s="141"/>
      <c r="B13" s="8" t="s">
        <v>27</v>
      </c>
      <c r="C13" s="4" t="s">
        <v>21</v>
      </c>
      <c r="D13" s="22" t="s">
        <v>22</v>
      </c>
      <c r="E13" s="35">
        <v>7</v>
      </c>
      <c r="F13" s="23">
        <v>8</v>
      </c>
      <c r="G13" s="63">
        <v>6</v>
      </c>
      <c r="H13" s="21">
        <v>14</v>
      </c>
      <c r="I13" s="23">
        <f>H13+F13</f>
        <v>22</v>
      </c>
      <c r="J13" s="81"/>
      <c r="K13" s="67"/>
      <c r="L13" s="58">
        <f>K13+I13</f>
        <v>22</v>
      </c>
      <c r="M13" s="63">
        <v>6</v>
      </c>
      <c r="N13" s="21">
        <v>9</v>
      </c>
      <c r="O13" s="23">
        <f>N13+L13</f>
        <v>31</v>
      </c>
      <c r="P13" s="81"/>
      <c r="Q13" s="67"/>
      <c r="R13" s="58">
        <f>Q13+O13</f>
        <v>31</v>
      </c>
    </row>
    <row r="14" spans="1:18" x14ac:dyDescent="0.3">
      <c r="A14" s="141"/>
      <c r="B14" s="6" t="s">
        <v>18</v>
      </c>
      <c r="C14" s="7" t="s">
        <v>16</v>
      </c>
      <c r="D14" s="24" t="s">
        <v>7</v>
      </c>
      <c r="E14" s="35">
        <v>4</v>
      </c>
      <c r="F14" s="23">
        <v>11</v>
      </c>
      <c r="G14" s="63">
        <v>4</v>
      </c>
      <c r="H14" s="21">
        <v>16</v>
      </c>
      <c r="I14" s="23">
        <f t="shared" ref="I14:I31" si="4">H14+F14</f>
        <v>27</v>
      </c>
      <c r="J14" s="81"/>
      <c r="K14" s="67"/>
      <c r="L14" s="58">
        <f t="shared" si="1"/>
        <v>27</v>
      </c>
      <c r="M14" s="81"/>
      <c r="N14" s="67"/>
      <c r="O14" s="58">
        <f t="shared" si="2"/>
        <v>27</v>
      </c>
      <c r="P14" s="81"/>
      <c r="Q14" s="67"/>
      <c r="R14" s="58">
        <f t="shared" si="3"/>
        <v>27</v>
      </c>
    </row>
    <row r="15" spans="1:18" x14ac:dyDescent="0.3">
      <c r="A15" s="141"/>
      <c r="B15" s="9" t="s">
        <v>30</v>
      </c>
      <c r="C15" s="4" t="s">
        <v>16</v>
      </c>
      <c r="D15" s="22" t="s">
        <v>7</v>
      </c>
      <c r="E15" s="35">
        <v>8</v>
      </c>
      <c r="F15" s="23">
        <v>7</v>
      </c>
      <c r="G15" s="63">
        <v>9</v>
      </c>
      <c r="H15" s="21">
        <v>11</v>
      </c>
      <c r="I15" s="23">
        <f>H15+F15</f>
        <v>18</v>
      </c>
      <c r="J15" s="81"/>
      <c r="K15" s="67"/>
      <c r="L15" s="58">
        <f>K15+I15</f>
        <v>18</v>
      </c>
      <c r="M15" s="63">
        <v>11</v>
      </c>
      <c r="N15" s="21">
        <v>4</v>
      </c>
      <c r="O15" s="23">
        <f>N15+L15</f>
        <v>22</v>
      </c>
      <c r="P15" s="81"/>
      <c r="Q15" s="67"/>
      <c r="R15" s="58">
        <f>Q15+O15</f>
        <v>22</v>
      </c>
    </row>
    <row r="16" spans="1:18" x14ac:dyDescent="0.3">
      <c r="A16" s="141"/>
      <c r="B16" s="8" t="s">
        <v>90</v>
      </c>
      <c r="C16" s="4" t="s">
        <v>91</v>
      </c>
      <c r="D16" s="4" t="s">
        <v>22</v>
      </c>
      <c r="E16" s="57"/>
      <c r="F16" s="58">
        <v>0</v>
      </c>
      <c r="G16" s="63">
        <v>5</v>
      </c>
      <c r="H16" s="21">
        <v>15</v>
      </c>
      <c r="I16" s="23">
        <f>H16+F16</f>
        <v>15</v>
      </c>
      <c r="J16" s="63">
        <v>5</v>
      </c>
      <c r="K16" s="21">
        <v>7</v>
      </c>
      <c r="L16" s="23">
        <f>K16+I16</f>
        <v>22</v>
      </c>
      <c r="M16" s="81"/>
      <c r="N16" s="67"/>
      <c r="O16" s="58">
        <f>N16+L16</f>
        <v>22</v>
      </c>
      <c r="P16" s="81"/>
      <c r="Q16" s="67"/>
      <c r="R16" s="58">
        <f>Q16+O16</f>
        <v>22</v>
      </c>
    </row>
    <row r="17" spans="1:18" x14ac:dyDescent="0.3">
      <c r="A17" s="141"/>
      <c r="B17" s="8" t="s">
        <v>92</v>
      </c>
      <c r="C17" s="4" t="s">
        <v>21</v>
      </c>
      <c r="D17" s="4" t="s">
        <v>22</v>
      </c>
      <c r="E17" s="57"/>
      <c r="F17" s="58">
        <v>0</v>
      </c>
      <c r="G17" s="63">
        <v>10</v>
      </c>
      <c r="H17" s="21">
        <v>10</v>
      </c>
      <c r="I17" s="23">
        <f>H17+F17</f>
        <v>10</v>
      </c>
      <c r="J17" s="63">
        <v>7</v>
      </c>
      <c r="K17" s="21">
        <v>5</v>
      </c>
      <c r="L17" s="23">
        <f>K17+I17</f>
        <v>15</v>
      </c>
      <c r="M17" s="63">
        <v>8</v>
      </c>
      <c r="N17" s="21">
        <v>7</v>
      </c>
      <c r="O17" s="23">
        <f>N17+L17</f>
        <v>22</v>
      </c>
      <c r="P17" s="81"/>
      <c r="Q17" s="67"/>
      <c r="R17" s="58">
        <f>Q17+O17</f>
        <v>22</v>
      </c>
    </row>
    <row r="18" spans="1:18" x14ac:dyDescent="0.3">
      <c r="A18" s="141"/>
      <c r="B18" s="6" t="s">
        <v>17</v>
      </c>
      <c r="C18" s="4" t="s">
        <v>9</v>
      </c>
      <c r="D18" s="22" t="s">
        <v>10</v>
      </c>
      <c r="E18" s="35">
        <v>9</v>
      </c>
      <c r="F18" s="23">
        <v>6</v>
      </c>
      <c r="G18" s="63">
        <v>8</v>
      </c>
      <c r="H18" s="21">
        <v>12</v>
      </c>
      <c r="I18" s="23">
        <f t="shared" si="4"/>
        <v>18</v>
      </c>
      <c r="J18" s="81"/>
      <c r="K18" s="67"/>
      <c r="L18" s="58">
        <f t="shared" si="1"/>
        <v>18</v>
      </c>
      <c r="M18" s="63">
        <v>12</v>
      </c>
      <c r="N18" s="21">
        <v>3</v>
      </c>
      <c r="O18" s="23">
        <f t="shared" si="2"/>
        <v>21</v>
      </c>
      <c r="P18" s="81"/>
      <c r="Q18" s="67"/>
      <c r="R18" s="58">
        <f t="shared" ref="R18" si="5">Q18+O18</f>
        <v>21</v>
      </c>
    </row>
    <row r="19" spans="1:18" x14ac:dyDescent="0.3">
      <c r="A19" s="141"/>
      <c r="B19" s="8" t="s">
        <v>19</v>
      </c>
      <c r="C19" s="4" t="s">
        <v>12</v>
      </c>
      <c r="D19" s="22" t="s">
        <v>13</v>
      </c>
      <c r="E19" s="35">
        <v>10</v>
      </c>
      <c r="F19" s="23">
        <v>5</v>
      </c>
      <c r="G19" s="63">
        <v>15</v>
      </c>
      <c r="H19" s="21">
        <v>5</v>
      </c>
      <c r="I19" s="23">
        <f>H19+F19</f>
        <v>10</v>
      </c>
      <c r="J19" s="81"/>
      <c r="K19" s="67"/>
      <c r="L19" s="58">
        <f t="shared" ref="L19:L24" si="6">K19+I19</f>
        <v>10</v>
      </c>
      <c r="M19" s="63">
        <v>7</v>
      </c>
      <c r="N19" s="21">
        <v>8</v>
      </c>
      <c r="O19" s="23">
        <f t="shared" ref="O19:O24" si="7">N19+L19</f>
        <v>18</v>
      </c>
      <c r="P19" s="81"/>
      <c r="Q19" s="67"/>
      <c r="R19" s="58">
        <f t="shared" ref="R19:R24" si="8">Q19+O19</f>
        <v>18</v>
      </c>
    </row>
    <row r="20" spans="1:18" x14ac:dyDescent="0.3">
      <c r="A20" s="141"/>
      <c r="B20" s="8" t="s">
        <v>94</v>
      </c>
      <c r="C20" s="4" t="s">
        <v>91</v>
      </c>
      <c r="D20" s="4" t="s">
        <v>22</v>
      </c>
      <c r="E20" s="57"/>
      <c r="F20" s="58">
        <v>0</v>
      </c>
      <c r="G20" s="63">
        <v>13</v>
      </c>
      <c r="H20" s="21">
        <v>7</v>
      </c>
      <c r="I20" s="23">
        <f>H20+F20</f>
        <v>7</v>
      </c>
      <c r="J20" s="63">
        <v>2</v>
      </c>
      <c r="K20" s="21">
        <v>10</v>
      </c>
      <c r="L20" s="23">
        <f t="shared" si="6"/>
        <v>17</v>
      </c>
      <c r="M20" s="63">
        <v>14</v>
      </c>
      <c r="N20" s="21">
        <v>1</v>
      </c>
      <c r="O20" s="23">
        <f t="shared" si="7"/>
        <v>18</v>
      </c>
      <c r="P20" s="81"/>
      <c r="Q20" s="67"/>
      <c r="R20" s="58">
        <f t="shared" si="8"/>
        <v>18</v>
      </c>
    </row>
    <row r="21" spans="1:18" x14ac:dyDescent="0.3">
      <c r="A21" s="141"/>
      <c r="B21" s="95" t="s">
        <v>121</v>
      </c>
      <c r="C21" s="49" t="s">
        <v>50</v>
      </c>
      <c r="D21" s="86" t="s">
        <v>13</v>
      </c>
      <c r="E21" s="59"/>
      <c r="F21" s="60"/>
      <c r="G21" s="79"/>
      <c r="H21" s="66"/>
      <c r="I21" s="60"/>
      <c r="J21" s="79"/>
      <c r="K21" s="66"/>
      <c r="L21" s="58">
        <f>K21+I21</f>
        <v>0</v>
      </c>
      <c r="M21" s="82">
        <v>3</v>
      </c>
      <c r="N21" s="68">
        <v>12</v>
      </c>
      <c r="O21" s="23">
        <f>N21+L21</f>
        <v>12</v>
      </c>
      <c r="P21" s="82">
        <v>2</v>
      </c>
      <c r="Q21" s="68">
        <v>4</v>
      </c>
      <c r="R21" s="23">
        <f>Q21+O21</f>
        <v>16</v>
      </c>
    </row>
    <row r="22" spans="1:18" x14ac:dyDescent="0.3">
      <c r="A22" s="141"/>
      <c r="B22" s="5" t="s">
        <v>11</v>
      </c>
      <c r="C22" s="4" t="s">
        <v>12</v>
      </c>
      <c r="D22" s="22" t="s">
        <v>13</v>
      </c>
      <c r="E22" s="34">
        <v>14</v>
      </c>
      <c r="F22" s="23">
        <v>1</v>
      </c>
      <c r="G22" s="63">
        <v>18</v>
      </c>
      <c r="H22" s="21">
        <v>2</v>
      </c>
      <c r="I22" s="23">
        <f>H22+F22</f>
        <v>3</v>
      </c>
      <c r="J22" s="81"/>
      <c r="K22" s="67"/>
      <c r="L22" s="58">
        <f t="shared" si="6"/>
        <v>3</v>
      </c>
      <c r="M22" s="63">
        <v>4</v>
      </c>
      <c r="N22" s="21">
        <v>11</v>
      </c>
      <c r="O22" s="23">
        <f t="shared" si="7"/>
        <v>14</v>
      </c>
      <c r="P22" s="81"/>
      <c r="Q22" s="67"/>
      <c r="R22" s="58">
        <f t="shared" si="8"/>
        <v>14</v>
      </c>
    </row>
    <row r="23" spans="1:18" x14ac:dyDescent="0.3">
      <c r="A23" s="141"/>
      <c r="B23" s="8" t="s">
        <v>25</v>
      </c>
      <c r="C23" s="4" t="s">
        <v>9</v>
      </c>
      <c r="D23" s="22" t="s">
        <v>10</v>
      </c>
      <c r="E23" s="35">
        <v>11</v>
      </c>
      <c r="F23" s="23">
        <v>4</v>
      </c>
      <c r="G23" s="63">
        <v>12</v>
      </c>
      <c r="H23" s="21">
        <v>8</v>
      </c>
      <c r="I23" s="23">
        <f>H23+F23</f>
        <v>12</v>
      </c>
      <c r="J23" s="81"/>
      <c r="K23" s="67"/>
      <c r="L23" s="58">
        <f t="shared" si="6"/>
        <v>12</v>
      </c>
      <c r="M23" s="81"/>
      <c r="N23" s="67"/>
      <c r="O23" s="58">
        <f t="shared" si="7"/>
        <v>12</v>
      </c>
      <c r="P23" s="81"/>
      <c r="Q23" s="67"/>
      <c r="R23" s="58">
        <f t="shared" si="8"/>
        <v>12</v>
      </c>
    </row>
    <row r="24" spans="1:18" x14ac:dyDescent="0.3">
      <c r="A24" s="141"/>
      <c r="B24" s="8" t="s">
        <v>20</v>
      </c>
      <c r="C24" s="4" t="s">
        <v>21</v>
      </c>
      <c r="D24" s="22" t="s">
        <v>22</v>
      </c>
      <c r="E24" s="35">
        <v>12</v>
      </c>
      <c r="F24" s="23">
        <v>3</v>
      </c>
      <c r="G24" s="81"/>
      <c r="H24" s="67">
        <v>0</v>
      </c>
      <c r="I24" s="23">
        <f>H24+F24</f>
        <v>3</v>
      </c>
      <c r="J24" s="63">
        <v>8</v>
      </c>
      <c r="K24" s="21">
        <v>4</v>
      </c>
      <c r="L24" s="23">
        <f t="shared" si="6"/>
        <v>7</v>
      </c>
      <c r="M24" s="63">
        <v>10</v>
      </c>
      <c r="N24" s="21">
        <v>5</v>
      </c>
      <c r="O24" s="23">
        <f t="shared" si="7"/>
        <v>12</v>
      </c>
      <c r="P24" s="81"/>
      <c r="Q24" s="67"/>
      <c r="R24" s="58">
        <f t="shared" si="8"/>
        <v>12</v>
      </c>
    </row>
    <row r="25" spans="1:18" x14ac:dyDescent="0.3">
      <c r="A25" s="141"/>
      <c r="B25" s="8" t="s">
        <v>28</v>
      </c>
      <c r="C25" s="4" t="s">
        <v>12</v>
      </c>
      <c r="D25" s="22" t="s">
        <v>13</v>
      </c>
      <c r="E25" s="35">
        <v>13</v>
      </c>
      <c r="F25" s="23">
        <v>2</v>
      </c>
      <c r="G25" s="63">
        <v>14</v>
      </c>
      <c r="H25" s="21">
        <v>6</v>
      </c>
      <c r="I25" s="23">
        <f t="shared" ref="I25:I30" si="9">H25+F25</f>
        <v>8</v>
      </c>
      <c r="J25" s="81"/>
      <c r="K25" s="67"/>
      <c r="L25" s="58">
        <f t="shared" ref="L25:L30" si="10">K25+I25</f>
        <v>8</v>
      </c>
      <c r="M25" s="81"/>
      <c r="N25" s="67"/>
      <c r="O25" s="58">
        <f t="shared" ref="O25:O30" si="11">N25+L25</f>
        <v>8</v>
      </c>
      <c r="P25" s="81"/>
      <c r="Q25" s="67"/>
      <c r="R25" s="58">
        <f t="shared" ref="R25:R34" si="12">Q25+O25</f>
        <v>8</v>
      </c>
    </row>
    <row r="26" spans="1:18" x14ac:dyDescent="0.3">
      <c r="A26" s="141"/>
      <c r="B26" s="6" t="s">
        <v>115</v>
      </c>
      <c r="C26" s="4" t="s">
        <v>91</v>
      </c>
      <c r="D26" s="4" t="s">
        <v>22</v>
      </c>
      <c r="E26" s="59"/>
      <c r="F26" s="60"/>
      <c r="G26" s="79"/>
      <c r="H26" s="66"/>
      <c r="I26" s="60"/>
      <c r="J26" s="82">
        <v>4</v>
      </c>
      <c r="K26" s="68">
        <v>8</v>
      </c>
      <c r="L26" s="23">
        <f>K26+I26</f>
        <v>8</v>
      </c>
      <c r="M26" s="79"/>
      <c r="N26" s="66"/>
      <c r="O26" s="58">
        <f>N26+L26</f>
        <v>8</v>
      </c>
      <c r="P26" s="79"/>
      <c r="Q26" s="66"/>
      <c r="R26" s="58">
        <f>Q26+O26</f>
        <v>8</v>
      </c>
    </row>
    <row r="27" spans="1:18" x14ac:dyDescent="0.3">
      <c r="A27" s="141"/>
      <c r="B27" s="6" t="s">
        <v>116</v>
      </c>
      <c r="C27" s="4" t="s">
        <v>91</v>
      </c>
      <c r="D27" s="4" t="s">
        <v>22</v>
      </c>
      <c r="E27" s="59"/>
      <c r="F27" s="60"/>
      <c r="G27" s="79"/>
      <c r="H27" s="66"/>
      <c r="I27" s="60"/>
      <c r="J27" s="82">
        <v>6</v>
      </c>
      <c r="K27" s="68">
        <v>6</v>
      </c>
      <c r="L27" s="23">
        <f>K27+I27</f>
        <v>6</v>
      </c>
      <c r="M27" s="79"/>
      <c r="N27" s="66"/>
      <c r="O27" s="58">
        <f>N27+L27</f>
        <v>6</v>
      </c>
      <c r="P27" s="79"/>
      <c r="Q27" s="66"/>
      <c r="R27" s="58">
        <f>Q27+O27</f>
        <v>6</v>
      </c>
    </row>
    <row r="28" spans="1:18" x14ac:dyDescent="0.3">
      <c r="A28" s="141"/>
      <c r="B28" s="6" t="s">
        <v>93</v>
      </c>
      <c r="C28" s="4" t="s">
        <v>9</v>
      </c>
      <c r="D28" s="4" t="s">
        <v>10</v>
      </c>
      <c r="E28" s="57"/>
      <c r="F28" s="58"/>
      <c r="G28" s="63">
        <v>16</v>
      </c>
      <c r="H28" s="21">
        <v>4</v>
      </c>
      <c r="I28" s="23">
        <f t="shared" si="9"/>
        <v>4</v>
      </c>
      <c r="J28" s="81"/>
      <c r="K28" s="67"/>
      <c r="L28" s="58">
        <f t="shared" si="10"/>
        <v>4</v>
      </c>
      <c r="M28" s="81"/>
      <c r="N28" s="67"/>
      <c r="O28" s="58">
        <f t="shared" si="11"/>
        <v>4</v>
      </c>
      <c r="P28" s="81"/>
      <c r="Q28" s="67"/>
      <c r="R28" s="58">
        <f t="shared" si="12"/>
        <v>4</v>
      </c>
    </row>
    <row r="29" spans="1:18" x14ac:dyDescent="0.3">
      <c r="A29" s="141"/>
      <c r="B29" s="9" t="s">
        <v>114</v>
      </c>
      <c r="C29" s="4" t="s">
        <v>91</v>
      </c>
      <c r="D29" s="4" t="s">
        <v>22</v>
      </c>
      <c r="E29" s="59"/>
      <c r="F29" s="60"/>
      <c r="G29" s="79"/>
      <c r="H29" s="66"/>
      <c r="I29" s="60"/>
      <c r="J29" s="82">
        <v>11</v>
      </c>
      <c r="K29" s="68">
        <v>1</v>
      </c>
      <c r="L29" s="23">
        <f>K29+I29</f>
        <v>1</v>
      </c>
      <c r="M29" s="82">
        <v>13</v>
      </c>
      <c r="N29" s="68">
        <v>2</v>
      </c>
      <c r="O29" s="23">
        <f>N29+L29</f>
        <v>3</v>
      </c>
      <c r="P29" s="82">
        <v>5</v>
      </c>
      <c r="Q29" s="68">
        <v>1</v>
      </c>
      <c r="R29" s="23">
        <f>Q29+O29</f>
        <v>4</v>
      </c>
    </row>
    <row r="30" spans="1:18" x14ac:dyDescent="0.3">
      <c r="A30" s="141"/>
      <c r="B30" s="8" t="s">
        <v>24</v>
      </c>
      <c r="C30" s="4" t="s">
        <v>9</v>
      </c>
      <c r="D30" s="22" t="s">
        <v>10</v>
      </c>
      <c r="E30" s="57"/>
      <c r="F30" s="58"/>
      <c r="G30" s="63">
        <v>17</v>
      </c>
      <c r="H30" s="21">
        <v>3</v>
      </c>
      <c r="I30" s="23">
        <f t="shared" si="9"/>
        <v>3</v>
      </c>
      <c r="J30" s="81"/>
      <c r="K30" s="67"/>
      <c r="L30" s="58">
        <f t="shared" si="10"/>
        <v>3</v>
      </c>
      <c r="M30" s="81"/>
      <c r="N30" s="67"/>
      <c r="O30" s="58">
        <f t="shared" si="11"/>
        <v>3</v>
      </c>
      <c r="P30" s="81"/>
      <c r="Q30" s="67"/>
      <c r="R30" s="58">
        <f t="shared" si="12"/>
        <v>3</v>
      </c>
    </row>
    <row r="31" spans="1:18" x14ac:dyDescent="0.3">
      <c r="A31" s="141"/>
      <c r="B31" s="8" t="s">
        <v>95</v>
      </c>
      <c r="C31" s="4" t="s">
        <v>21</v>
      </c>
      <c r="D31" s="4" t="s">
        <v>22</v>
      </c>
      <c r="E31" s="59"/>
      <c r="F31" s="60"/>
      <c r="G31" s="82">
        <v>19</v>
      </c>
      <c r="H31" s="68">
        <v>1</v>
      </c>
      <c r="I31" s="23">
        <f t="shared" si="4"/>
        <v>1</v>
      </c>
      <c r="J31" s="63">
        <v>10</v>
      </c>
      <c r="K31" s="21">
        <v>2</v>
      </c>
      <c r="L31" s="23">
        <f t="shared" si="1"/>
        <v>3</v>
      </c>
      <c r="M31" s="81"/>
      <c r="N31" s="67"/>
      <c r="O31" s="58">
        <f t="shared" si="2"/>
        <v>3</v>
      </c>
      <c r="P31" s="81"/>
      <c r="Q31" s="67"/>
      <c r="R31" s="58">
        <f t="shared" si="12"/>
        <v>3</v>
      </c>
    </row>
    <row r="32" spans="1:18" x14ac:dyDescent="0.3">
      <c r="A32" s="141"/>
      <c r="B32" s="85" t="s">
        <v>129</v>
      </c>
      <c r="C32" s="49" t="s">
        <v>6</v>
      </c>
      <c r="D32" s="54" t="s">
        <v>7</v>
      </c>
      <c r="E32" s="59"/>
      <c r="F32" s="60"/>
      <c r="G32" s="79"/>
      <c r="H32" s="66"/>
      <c r="I32" s="60"/>
      <c r="J32" s="82"/>
      <c r="K32" s="68"/>
      <c r="L32" s="88"/>
      <c r="M32" s="82"/>
      <c r="N32" s="68"/>
      <c r="O32" s="88"/>
      <c r="P32" s="82">
        <v>3</v>
      </c>
      <c r="Q32" s="68">
        <v>3</v>
      </c>
      <c r="R32" s="88">
        <v>3</v>
      </c>
    </row>
    <row r="33" spans="1:18" ht="16.95" customHeight="1" thickBot="1" x14ac:dyDescent="0.35">
      <c r="A33" s="142"/>
      <c r="B33" s="36" t="s">
        <v>128</v>
      </c>
      <c r="C33" s="32" t="s">
        <v>44</v>
      </c>
      <c r="D33" s="33" t="s">
        <v>7</v>
      </c>
      <c r="E33" s="71"/>
      <c r="F33" s="72"/>
      <c r="G33" s="80"/>
      <c r="H33" s="74"/>
      <c r="I33" s="72"/>
      <c r="J33" s="80"/>
      <c r="K33" s="74"/>
      <c r="L33" s="72"/>
      <c r="M33" s="80"/>
      <c r="N33" s="74"/>
      <c r="O33" s="72"/>
      <c r="P33" s="64">
        <v>4</v>
      </c>
      <c r="Q33" s="65">
        <v>2</v>
      </c>
      <c r="R33" s="39">
        <f t="shared" si="12"/>
        <v>2</v>
      </c>
    </row>
    <row r="34" spans="1:18" ht="24.6" customHeight="1" x14ac:dyDescent="0.3">
      <c r="A34" s="152" t="s">
        <v>71</v>
      </c>
      <c r="B34" s="29" t="s">
        <v>38</v>
      </c>
      <c r="C34" s="30" t="s">
        <v>16</v>
      </c>
      <c r="D34" s="31" t="s">
        <v>7</v>
      </c>
      <c r="E34" s="37">
        <v>1</v>
      </c>
      <c r="F34" s="38">
        <v>8</v>
      </c>
      <c r="G34" s="61">
        <v>1</v>
      </c>
      <c r="H34" s="62">
        <v>8</v>
      </c>
      <c r="I34" s="38">
        <f>H34+F34</f>
        <v>16</v>
      </c>
      <c r="J34" s="83"/>
      <c r="K34" s="73"/>
      <c r="L34" s="70">
        <f t="shared" si="1"/>
        <v>16</v>
      </c>
      <c r="M34" s="61">
        <v>1</v>
      </c>
      <c r="N34" s="62">
        <v>8</v>
      </c>
      <c r="O34" s="38">
        <f t="shared" si="2"/>
        <v>24</v>
      </c>
      <c r="P34" s="83"/>
      <c r="Q34" s="73"/>
      <c r="R34" s="70">
        <f t="shared" si="12"/>
        <v>24</v>
      </c>
    </row>
    <row r="35" spans="1:18" ht="16.2" customHeight="1" x14ac:dyDescent="0.3">
      <c r="A35" s="153"/>
      <c r="B35" s="8" t="s">
        <v>31</v>
      </c>
      <c r="C35" s="7" t="s">
        <v>32</v>
      </c>
      <c r="D35" s="24" t="s">
        <v>22</v>
      </c>
      <c r="E35" s="35">
        <v>3</v>
      </c>
      <c r="F35" s="23">
        <v>6</v>
      </c>
      <c r="G35" s="63">
        <v>2</v>
      </c>
      <c r="H35" s="21">
        <v>7</v>
      </c>
      <c r="I35" s="23">
        <f>H35+F35</f>
        <v>13</v>
      </c>
      <c r="J35" s="81"/>
      <c r="K35" s="67"/>
      <c r="L35" s="58">
        <f t="shared" ref="L35:L43" si="13">K35+I35</f>
        <v>13</v>
      </c>
      <c r="M35" s="63">
        <v>4</v>
      </c>
      <c r="N35" s="21">
        <v>5</v>
      </c>
      <c r="O35" s="23">
        <f t="shared" ref="O35:O44" si="14">N35+L35</f>
        <v>18</v>
      </c>
      <c r="P35" s="63">
        <v>3</v>
      </c>
      <c r="Q35" s="21">
        <v>3</v>
      </c>
      <c r="R35" s="23">
        <f t="shared" ref="R35:R44" si="15">Q35+O35</f>
        <v>21</v>
      </c>
    </row>
    <row r="36" spans="1:18" x14ac:dyDescent="0.3">
      <c r="A36" s="153"/>
      <c r="B36" s="25" t="s">
        <v>36</v>
      </c>
      <c r="C36" s="26" t="s">
        <v>16</v>
      </c>
      <c r="D36" s="22" t="s">
        <v>7</v>
      </c>
      <c r="E36" s="35">
        <v>4</v>
      </c>
      <c r="F36" s="23">
        <v>5</v>
      </c>
      <c r="G36" s="63">
        <v>3</v>
      </c>
      <c r="H36" s="21">
        <v>6</v>
      </c>
      <c r="I36" s="23">
        <f>H36+F36</f>
        <v>11</v>
      </c>
      <c r="J36" s="81"/>
      <c r="K36" s="67"/>
      <c r="L36" s="58">
        <f t="shared" si="13"/>
        <v>11</v>
      </c>
      <c r="M36" s="63">
        <v>3</v>
      </c>
      <c r="N36" s="21">
        <v>6</v>
      </c>
      <c r="O36" s="23">
        <f t="shared" si="14"/>
        <v>17</v>
      </c>
      <c r="P36" s="81"/>
      <c r="Q36" s="67"/>
      <c r="R36" s="58">
        <f t="shared" si="15"/>
        <v>17</v>
      </c>
    </row>
    <row r="37" spans="1:18" x14ac:dyDescent="0.3">
      <c r="A37" s="153"/>
      <c r="B37" s="55" t="s">
        <v>117</v>
      </c>
      <c r="C37" s="49" t="s">
        <v>6</v>
      </c>
      <c r="D37" s="54" t="s">
        <v>7</v>
      </c>
      <c r="E37" s="59"/>
      <c r="F37" s="60"/>
      <c r="G37" s="79"/>
      <c r="H37" s="66"/>
      <c r="I37" s="60"/>
      <c r="J37" s="63">
        <v>1</v>
      </c>
      <c r="K37" s="21">
        <v>1</v>
      </c>
      <c r="L37" s="23">
        <f>K37+I37</f>
        <v>1</v>
      </c>
      <c r="M37" s="63">
        <v>2</v>
      </c>
      <c r="N37" s="21">
        <v>7</v>
      </c>
      <c r="O37" s="23">
        <f>N37+L37</f>
        <v>8</v>
      </c>
      <c r="P37" s="63">
        <v>1</v>
      </c>
      <c r="Q37" s="21">
        <v>5</v>
      </c>
      <c r="R37" s="23">
        <f>Q37+O37</f>
        <v>13</v>
      </c>
    </row>
    <row r="38" spans="1:18" x14ac:dyDescent="0.3">
      <c r="A38" s="153"/>
      <c r="B38" s="8" t="s">
        <v>40</v>
      </c>
      <c r="C38" s="4" t="s">
        <v>12</v>
      </c>
      <c r="D38" s="22" t="s">
        <v>13</v>
      </c>
      <c r="E38" s="35">
        <v>5</v>
      </c>
      <c r="F38" s="23">
        <v>4</v>
      </c>
      <c r="G38" s="63">
        <v>6</v>
      </c>
      <c r="H38" s="21">
        <v>3</v>
      </c>
      <c r="I38" s="23">
        <f>H38+F38</f>
        <v>7</v>
      </c>
      <c r="J38" s="81"/>
      <c r="K38" s="67"/>
      <c r="L38" s="58">
        <f t="shared" si="13"/>
        <v>7</v>
      </c>
      <c r="M38" s="63">
        <v>6</v>
      </c>
      <c r="N38" s="21">
        <v>3</v>
      </c>
      <c r="O38" s="23">
        <f t="shared" si="14"/>
        <v>10</v>
      </c>
      <c r="P38" s="81"/>
      <c r="Q38" s="67"/>
      <c r="R38" s="58">
        <f t="shared" si="15"/>
        <v>10</v>
      </c>
    </row>
    <row r="39" spans="1:18" x14ac:dyDescent="0.3">
      <c r="A39" s="153"/>
      <c r="B39" s="5" t="s">
        <v>96</v>
      </c>
      <c r="C39" s="4" t="s">
        <v>9</v>
      </c>
      <c r="D39" s="4" t="s">
        <v>10</v>
      </c>
      <c r="E39" s="57"/>
      <c r="F39" s="58">
        <v>0</v>
      </c>
      <c r="G39" s="63">
        <v>8</v>
      </c>
      <c r="H39" s="21">
        <v>1</v>
      </c>
      <c r="I39" s="23">
        <f t="shared" ref="I39" si="16">H39+F39</f>
        <v>1</v>
      </c>
      <c r="J39" s="81"/>
      <c r="K39" s="67"/>
      <c r="L39" s="58">
        <f>K39+I39</f>
        <v>1</v>
      </c>
      <c r="M39" s="63">
        <v>5</v>
      </c>
      <c r="N39" s="21">
        <v>4</v>
      </c>
      <c r="O39" s="23">
        <f>N39+L39</f>
        <v>5</v>
      </c>
      <c r="P39" s="63">
        <v>2</v>
      </c>
      <c r="Q39" s="21">
        <v>4</v>
      </c>
      <c r="R39" s="23">
        <f>Q39+O39</f>
        <v>9</v>
      </c>
    </row>
    <row r="40" spans="1:18" x14ac:dyDescent="0.3">
      <c r="A40" s="153"/>
      <c r="B40" s="5" t="s">
        <v>39</v>
      </c>
      <c r="C40" s="4" t="s">
        <v>9</v>
      </c>
      <c r="D40" s="22" t="s">
        <v>10</v>
      </c>
      <c r="E40" s="35">
        <v>6</v>
      </c>
      <c r="F40" s="23">
        <v>3</v>
      </c>
      <c r="G40" s="63">
        <v>4</v>
      </c>
      <c r="H40" s="21">
        <v>5</v>
      </c>
      <c r="I40" s="23">
        <f>H40+F40</f>
        <v>8</v>
      </c>
      <c r="J40" s="81"/>
      <c r="K40" s="67"/>
      <c r="L40" s="58">
        <f t="shared" si="13"/>
        <v>8</v>
      </c>
      <c r="M40" s="81"/>
      <c r="N40" s="67"/>
      <c r="O40" s="58">
        <f t="shared" si="14"/>
        <v>8</v>
      </c>
      <c r="P40" s="81"/>
      <c r="Q40" s="67"/>
      <c r="R40" s="58">
        <f t="shared" si="15"/>
        <v>8</v>
      </c>
    </row>
    <row r="41" spans="1:18" x14ac:dyDescent="0.3">
      <c r="A41" s="153"/>
      <c r="B41" s="25" t="s">
        <v>37</v>
      </c>
      <c r="C41" s="7" t="s">
        <v>6</v>
      </c>
      <c r="D41" s="24" t="s">
        <v>7</v>
      </c>
      <c r="E41" s="35">
        <v>2</v>
      </c>
      <c r="F41" s="23">
        <v>7</v>
      </c>
      <c r="G41" s="81"/>
      <c r="H41" s="67"/>
      <c r="I41" s="58">
        <f>H41+F41</f>
        <v>7</v>
      </c>
      <c r="J41" s="81"/>
      <c r="K41" s="67"/>
      <c r="L41" s="58">
        <f t="shared" si="13"/>
        <v>7</v>
      </c>
      <c r="M41" s="81"/>
      <c r="N41" s="67"/>
      <c r="O41" s="58">
        <f t="shared" si="14"/>
        <v>7</v>
      </c>
      <c r="P41" s="81"/>
      <c r="Q41" s="67"/>
      <c r="R41" s="58">
        <f t="shared" si="15"/>
        <v>7</v>
      </c>
    </row>
    <row r="42" spans="1:18" x14ac:dyDescent="0.3">
      <c r="A42" s="153"/>
      <c r="B42" s="25" t="s">
        <v>34</v>
      </c>
      <c r="C42" s="26" t="s">
        <v>35</v>
      </c>
      <c r="D42" s="22" t="s">
        <v>10</v>
      </c>
      <c r="E42" s="35">
        <v>7</v>
      </c>
      <c r="F42" s="23">
        <v>2</v>
      </c>
      <c r="G42" s="63">
        <v>7</v>
      </c>
      <c r="H42" s="21">
        <v>2</v>
      </c>
      <c r="I42" s="23">
        <f>H42+F42</f>
        <v>4</v>
      </c>
      <c r="J42" s="81"/>
      <c r="K42" s="67"/>
      <c r="L42" s="58">
        <f t="shared" si="13"/>
        <v>4</v>
      </c>
      <c r="M42" s="63">
        <v>7</v>
      </c>
      <c r="N42" s="21">
        <v>2</v>
      </c>
      <c r="O42" s="23">
        <f t="shared" si="14"/>
        <v>6</v>
      </c>
      <c r="P42" s="63">
        <v>5</v>
      </c>
      <c r="Q42" s="21">
        <v>1</v>
      </c>
      <c r="R42" s="23">
        <f t="shared" si="15"/>
        <v>7</v>
      </c>
    </row>
    <row r="43" spans="1:18" x14ac:dyDescent="0.3">
      <c r="A43" s="153"/>
      <c r="B43" s="25" t="s">
        <v>33</v>
      </c>
      <c r="C43" s="26" t="s">
        <v>16</v>
      </c>
      <c r="D43" s="22" t="s">
        <v>7</v>
      </c>
      <c r="E43" s="35">
        <v>8</v>
      </c>
      <c r="F43" s="23">
        <v>1</v>
      </c>
      <c r="G43" s="63">
        <v>5</v>
      </c>
      <c r="H43" s="21">
        <v>4</v>
      </c>
      <c r="I43" s="23">
        <f>H43+F43</f>
        <v>5</v>
      </c>
      <c r="J43" s="81"/>
      <c r="K43" s="67"/>
      <c r="L43" s="58">
        <f t="shared" si="13"/>
        <v>5</v>
      </c>
      <c r="M43" s="81"/>
      <c r="N43" s="67"/>
      <c r="O43" s="58">
        <f t="shared" si="14"/>
        <v>5</v>
      </c>
      <c r="P43" s="81"/>
      <c r="Q43" s="67"/>
      <c r="R43" s="58">
        <f t="shared" si="15"/>
        <v>5</v>
      </c>
    </row>
    <row r="44" spans="1:18" x14ac:dyDescent="0.3">
      <c r="A44" s="153"/>
      <c r="B44" s="13" t="s">
        <v>134</v>
      </c>
      <c r="C44" s="158" t="s">
        <v>91</v>
      </c>
      <c r="D44" s="17" t="s">
        <v>22</v>
      </c>
      <c r="E44" s="59"/>
      <c r="F44" s="58"/>
      <c r="G44" s="104"/>
      <c r="H44" s="104"/>
      <c r="I44" s="58"/>
      <c r="J44" s="104"/>
      <c r="K44" s="104"/>
      <c r="L44" s="58"/>
      <c r="M44" s="104"/>
      <c r="N44" s="104"/>
      <c r="O44" s="58"/>
      <c r="P44" s="17">
        <v>4</v>
      </c>
      <c r="Q44" s="17">
        <v>2</v>
      </c>
      <c r="R44" s="159">
        <f t="shared" si="15"/>
        <v>2</v>
      </c>
    </row>
    <row r="45" spans="1:18" x14ac:dyDescent="0.3">
      <c r="A45" s="154"/>
      <c r="B45" s="55" t="s">
        <v>39</v>
      </c>
      <c r="C45" s="4" t="s">
        <v>9</v>
      </c>
      <c r="D45" s="4" t="s">
        <v>10</v>
      </c>
      <c r="E45" s="59"/>
      <c r="F45" s="60"/>
      <c r="G45" s="79"/>
      <c r="H45" s="66"/>
      <c r="I45" s="60"/>
      <c r="J45" s="79"/>
      <c r="K45" s="66"/>
      <c r="L45" s="60"/>
      <c r="M45" s="82">
        <v>8</v>
      </c>
      <c r="N45" s="68">
        <v>1</v>
      </c>
      <c r="O45" s="23">
        <f t="shared" si="2"/>
        <v>1</v>
      </c>
      <c r="P45" s="79"/>
      <c r="Q45" s="66"/>
      <c r="R45" s="58">
        <f t="shared" ref="R45:R65" si="17">Q45+O45</f>
        <v>1</v>
      </c>
    </row>
    <row r="46" spans="1:18" ht="16.2" thickBot="1" x14ac:dyDescent="0.35">
      <c r="A46" s="155"/>
      <c r="B46" s="40"/>
      <c r="C46" s="41"/>
      <c r="D46" s="39"/>
      <c r="E46" s="71"/>
      <c r="F46" s="72"/>
      <c r="G46" s="80"/>
      <c r="H46" s="74"/>
      <c r="I46" s="72"/>
      <c r="J46" s="80"/>
      <c r="K46" s="74"/>
      <c r="L46" s="72"/>
      <c r="M46" s="80"/>
      <c r="N46" s="74"/>
      <c r="O46" s="72"/>
      <c r="P46" s="64"/>
      <c r="Q46" s="65"/>
      <c r="R46" s="39"/>
    </row>
    <row r="47" spans="1:18" x14ac:dyDescent="0.3">
      <c r="A47" s="143" t="s">
        <v>75</v>
      </c>
      <c r="B47" s="29" t="s">
        <v>100</v>
      </c>
      <c r="C47" s="30" t="s">
        <v>91</v>
      </c>
      <c r="D47" s="31" t="s">
        <v>22</v>
      </c>
      <c r="E47" s="69"/>
      <c r="F47" s="70">
        <v>0</v>
      </c>
      <c r="G47" s="61">
        <v>1</v>
      </c>
      <c r="H47" s="62">
        <v>9</v>
      </c>
      <c r="I47" s="38">
        <f>H47+F47</f>
        <v>9</v>
      </c>
      <c r="J47" s="61">
        <v>1</v>
      </c>
      <c r="K47" s="62">
        <v>4</v>
      </c>
      <c r="L47" s="38">
        <f>K47+I47</f>
        <v>13</v>
      </c>
      <c r="M47" s="61">
        <v>4</v>
      </c>
      <c r="N47" s="62">
        <v>6</v>
      </c>
      <c r="O47" s="38">
        <f>N47+L47</f>
        <v>19</v>
      </c>
      <c r="P47" s="61">
        <v>1</v>
      </c>
      <c r="Q47" s="62">
        <v>8</v>
      </c>
      <c r="R47" s="38">
        <f>Q47+O47</f>
        <v>27</v>
      </c>
    </row>
    <row r="48" spans="1:18" x14ac:dyDescent="0.3">
      <c r="A48" s="156"/>
      <c r="B48" s="5" t="s">
        <v>43</v>
      </c>
      <c r="C48" s="4" t="s">
        <v>44</v>
      </c>
      <c r="D48" s="22" t="s">
        <v>7</v>
      </c>
      <c r="E48" s="35">
        <v>2</v>
      </c>
      <c r="F48" s="23">
        <v>4</v>
      </c>
      <c r="G48" s="63">
        <v>6</v>
      </c>
      <c r="H48" s="21">
        <v>4</v>
      </c>
      <c r="I48" s="23">
        <f>H48+F48</f>
        <v>8</v>
      </c>
      <c r="J48" s="81"/>
      <c r="K48" s="67"/>
      <c r="L48" s="58">
        <f>K48+I48</f>
        <v>8</v>
      </c>
      <c r="M48" s="63">
        <v>2</v>
      </c>
      <c r="N48" s="21">
        <v>8</v>
      </c>
      <c r="O48" s="23">
        <f>N48+L48</f>
        <v>16</v>
      </c>
      <c r="P48" s="63">
        <v>4</v>
      </c>
      <c r="Q48" s="21">
        <v>5</v>
      </c>
      <c r="R48" s="23">
        <f>Q48+O48</f>
        <v>21</v>
      </c>
    </row>
    <row r="49" spans="1:18" x14ac:dyDescent="0.3">
      <c r="A49" s="145"/>
      <c r="B49" s="5" t="s">
        <v>41</v>
      </c>
      <c r="C49" s="4" t="s">
        <v>21</v>
      </c>
      <c r="D49" s="22" t="s">
        <v>22</v>
      </c>
      <c r="E49" s="35">
        <v>3</v>
      </c>
      <c r="F49" s="23">
        <v>3</v>
      </c>
      <c r="G49" s="63">
        <v>3</v>
      </c>
      <c r="H49" s="21">
        <v>7</v>
      </c>
      <c r="I49" s="23">
        <f t="shared" ref="I49:I54" si="18">H49+F49</f>
        <v>10</v>
      </c>
      <c r="J49" s="63">
        <v>2</v>
      </c>
      <c r="K49" s="21">
        <v>3</v>
      </c>
      <c r="L49" s="23">
        <f t="shared" ref="L49:L54" si="19">K49+I49</f>
        <v>13</v>
      </c>
      <c r="M49" s="63">
        <v>5</v>
      </c>
      <c r="N49" s="21">
        <v>5</v>
      </c>
      <c r="O49" s="23">
        <f t="shared" ref="O49:O54" si="20">N49+L49</f>
        <v>18</v>
      </c>
      <c r="P49" s="63">
        <v>8</v>
      </c>
      <c r="Q49" s="21">
        <v>1</v>
      </c>
      <c r="R49" s="23">
        <f t="shared" si="17"/>
        <v>19</v>
      </c>
    </row>
    <row r="50" spans="1:18" x14ac:dyDescent="0.3">
      <c r="A50" s="145"/>
      <c r="B50" s="5" t="s">
        <v>45</v>
      </c>
      <c r="C50" s="4" t="s">
        <v>16</v>
      </c>
      <c r="D50" s="22" t="s">
        <v>7</v>
      </c>
      <c r="E50" s="35">
        <v>1</v>
      </c>
      <c r="F50" s="23">
        <v>5</v>
      </c>
      <c r="G50" s="63">
        <v>5</v>
      </c>
      <c r="H50" s="21">
        <v>5</v>
      </c>
      <c r="I50" s="23">
        <f>H50+F50</f>
        <v>10</v>
      </c>
      <c r="J50" s="81"/>
      <c r="K50" s="67"/>
      <c r="L50" s="58">
        <f>K50+I50</f>
        <v>10</v>
      </c>
      <c r="M50" s="63">
        <v>3</v>
      </c>
      <c r="N50" s="21">
        <v>7</v>
      </c>
      <c r="O50" s="23">
        <f>N50+L50</f>
        <v>17</v>
      </c>
      <c r="P50" s="81"/>
      <c r="Q50" s="67"/>
      <c r="R50" s="58">
        <f>Q50+O50</f>
        <v>17</v>
      </c>
    </row>
    <row r="51" spans="1:18" ht="16.5" customHeight="1" x14ac:dyDescent="0.3">
      <c r="A51" s="145"/>
      <c r="B51" s="5" t="s">
        <v>122</v>
      </c>
      <c r="C51" s="26" t="s">
        <v>16</v>
      </c>
      <c r="D51" s="22" t="s">
        <v>7</v>
      </c>
      <c r="E51" s="57"/>
      <c r="F51" s="58"/>
      <c r="G51" s="81"/>
      <c r="H51" s="67"/>
      <c r="I51" s="58"/>
      <c r="J51" s="81"/>
      <c r="K51" s="67"/>
      <c r="L51" s="58"/>
      <c r="M51" s="63">
        <v>1</v>
      </c>
      <c r="N51" s="21">
        <v>9</v>
      </c>
      <c r="O51" s="23">
        <f>N51+L51</f>
        <v>9</v>
      </c>
      <c r="P51" s="63">
        <v>2</v>
      </c>
      <c r="Q51" s="21">
        <v>7</v>
      </c>
      <c r="R51" s="23">
        <f>Q51+O51</f>
        <v>16</v>
      </c>
    </row>
    <row r="52" spans="1:18" ht="16.5" customHeight="1" x14ac:dyDescent="0.3">
      <c r="A52" s="145"/>
      <c r="B52" s="5" t="s">
        <v>42</v>
      </c>
      <c r="C52" s="4" t="s">
        <v>9</v>
      </c>
      <c r="D52" s="22" t="s">
        <v>10</v>
      </c>
      <c r="E52" s="35">
        <v>5</v>
      </c>
      <c r="F52" s="23">
        <v>1</v>
      </c>
      <c r="G52" s="63">
        <v>2</v>
      </c>
      <c r="H52" s="21">
        <v>8</v>
      </c>
      <c r="I52" s="23">
        <f>H52+F52</f>
        <v>9</v>
      </c>
      <c r="J52" s="81"/>
      <c r="K52" s="67"/>
      <c r="L52" s="58">
        <f>K52+I52</f>
        <v>9</v>
      </c>
      <c r="M52" s="63">
        <v>7</v>
      </c>
      <c r="N52" s="21">
        <v>3</v>
      </c>
      <c r="O52" s="23">
        <f>N52+L52</f>
        <v>12</v>
      </c>
      <c r="P52" s="81"/>
      <c r="Q52" s="67"/>
      <c r="R52" s="58">
        <f>Q52+O52</f>
        <v>12</v>
      </c>
    </row>
    <row r="53" spans="1:18" ht="16.5" customHeight="1" x14ac:dyDescent="0.3">
      <c r="A53" s="145"/>
      <c r="B53" s="5" t="s">
        <v>98</v>
      </c>
      <c r="C53" s="4" t="s">
        <v>91</v>
      </c>
      <c r="D53" s="22" t="s">
        <v>22</v>
      </c>
      <c r="E53" s="57"/>
      <c r="F53" s="58">
        <v>0</v>
      </c>
      <c r="G53" s="63">
        <v>4</v>
      </c>
      <c r="H53" s="21">
        <v>6</v>
      </c>
      <c r="I53" s="23">
        <f t="shared" si="18"/>
        <v>6</v>
      </c>
      <c r="J53" s="63">
        <v>3</v>
      </c>
      <c r="K53" s="21">
        <v>2</v>
      </c>
      <c r="L53" s="23">
        <f t="shared" si="19"/>
        <v>8</v>
      </c>
      <c r="M53" s="63">
        <v>10</v>
      </c>
      <c r="N53" s="21"/>
      <c r="O53" s="23">
        <f t="shared" si="20"/>
        <v>8</v>
      </c>
      <c r="P53" s="63">
        <v>5</v>
      </c>
      <c r="Q53" s="21">
        <v>4</v>
      </c>
      <c r="R53" s="23">
        <f t="shared" si="17"/>
        <v>12</v>
      </c>
    </row>
    <row r="54" spans="1:18" ht="16.5" customHeight="1" x14ac:dyDescent="0.3">
      <c r="A54" s="145"/>
      <c r="B54" s="5" t="s">
        <v>97</v>
      </c>
      <c r="C54" s="4" t="s">
        <v>21</v>
      </c>
      <c r="D54" s="22" t="s">
        <v>22</v>
      </c>
      <c r="E54" s="57"/>
      <c r="F54" s="58">
        <v>0</v>
      </c>
      <c r="G54" s="63">
        <v>7</v>
      </c>
      <c r="H54" s="21">
        <v>3</v>
      </c>
      <c r="I54" s="23">
        <f t="shared" si="18"/>
        <v>3</v>
      </c>
      <c r="J54" s="63">
        <v>4</v>
      </c>
      <c r="K54" s="21">
        <v>1</v>
      </c>
      <c r="L54" s="23">
        <f t="shared" si="19"/>
        <v>4</v>
      </c>
      <c r="M54" s="63">
        <v>6</v>
      </c>
      <c r="N54" s="21">
        <v>4</v>
      </c>
      <c r="O54" s="23">
        <f t="shared" si="20"/>
        <v>8</v>
      </c>
      <c r="P54" s="81"/>
      <c r="Q54" s="67"/>
      <c r="R54" s="58">
        <f t="shared" si="17"/>
        <v>8</v>
      </c>
    </row>
    <row r="55" spans="1:18" ht="16.5" customHeight="1" x14ac:dyDescent="0.3">
      <c r="A55" s="145"/>
      <c r="B55" s="5" t="s">
        <v>130</v>
      </c>
      <c r="C55" s="4" t="s">
        <v>6</v>
      </c>
      <c r="D55" s="22" t="s">
        <v>7</v>
      </c>
      <c r="E55" s="57"/>
      <c r="F55" s="58"/>
      <c r="G55" s="81"/>
      <c r="H55" s="67"/>
      <c r="I55" s="58"/>
      <c r="J55" s="81"/>
      <c r="K55" s="67"/>
      <c r="L55" s="58"/>
      <c r="M55" s="81"/>
      <c r="N55" s="67"/>
      <c r="O55" s="58"/>
      <c r="P55" s="161">
        <v>3</v>
      </c>
      <c r="Q55" s="162">
        <v>6</v>
      </c>
      <c r="R55" s="159">
        <v>6</v>
      </c>
    </row>
    <row r="56" spans="1:18" ht="16.5" customHeight="1" x14ac:dyDescent="0.3">
      <c r="A56" s="145"/>
      <c r="B56" s="9" t="s">
        <v>46</v>
      </c>
      <c r="C56" s="4" t="s">
        <v>9</v>
      </c>
      <c r="D56" s="22" t="s">
        <v>10</v>
      </c>
      <c r="E56" s="35">
        <v>4</v>
      </c>
      <c r="F56" s="23">
        <v>2</v>
      </c>
      <c r="G56" s="81"/>
      <c r="H56" s="67">
        <v>0</v>
      </c>
      <c r="I56" s="23">
        <f>H56+F56</f>
        <v>2</v>
      </c>
      <c r="J56" s="81"/>
      <c r="K56" s="67"/>
      <c r="L56" s="58">
        <f>K56+I56</f>
        <v>2</v>
      </c>
      <c r="M56" s="81"/>
      <c r="N56" s="67"/>
      <c r="O56" s="58">
        <f>N56+L56</f>
        <v>2</v>
      </c>
      <c r="P56" s="63">
        <v>6</v>
      </c>
      <c r="Q56" s="21">
        <v>3</v>
      </c>
      <c r="R56" s="23">
        <f>Q56+O56</f>
        <v>5</v>
      </c>
    </row>
    <row r="57" spans="1:18" ht="16.5" customHeight="1" x14ac:dyDescent="0.3">
      <c r="A57" s="145"/>
      <c r="B57" s="9" t="s">
        <v>101</v>
      </c>
      <c r="C57" s="4" t="s">
        <v>9</v>
      </c>
      <c r="D57" s="22" t="s">
        <v>10</v>
      </c>
      <c r="E57" s="57"/>
      <c r="F57" s="58">
        <v>0</v>
      </c>
      <c r="G57" s="63">
        <v>8</v>
      </c>
      <c r="H57" s="21">
        <v>2</v>
      </c>
      <c r="I57" s="23">
        <f>H57+F57</f>
        <v>2</v>
      </c>
      <c r="J57" s="81"/>
      <c r="K57" s="67"/>
      <c r="L57" s="58">
        <f>K57+I57</f>
        <v>2</v>
      </c>
      <c r="M57" s="81"/>
      <c r="N57" s="67"/>
      <c r="O57" s="58">
        <f>N57+L57</f>
        <v>2</v>
      </c>
      <c r="P57" s="63">
        <v>7</v>
      </c>
      <c r="Q57" s="21">
        <v>2</v>
      </c>
      <c r="R57" s="23">
        <f>Q57+O57</f>
        <v>4</v>
      </c>
    </row>
    <row r="58" spans="1:18" ht="16.5" customHeight="1" x14ac:dyDescent="0.3">
      <c r="A58" s="145"/>
      <c r="B58" s="5" t="s">
        <v>99</v>
      </c>
      <c r="C58" s="4" t="s">
        <v>21</v>
      </c>
      <c r="D58" s="22" t="s">
        <v>22</v>
      </c>
      <c r="E58" s="57"/>
      <c r="F58" s="58">
        <v>0</v>
      </c>
      <c r="G58" s="63">
        <v>9</v>
      </c>
      <c r="H58" s="21">
        <v>1</v>
      </c>
      <c r="I58" s="23">
        <f t="shared" ref="I58" si="21">H58+F58</f>
        <v>1</v>
      </c>
      <c r="J58" s="81"/>
      <c r="K58" s="67"/>
      <c r="L58" s="58">
        <f>K58+I58</f>
        <v>1</v>
      </c>
      <c r="M58" s="63">
        <v>8</v>
      </c>
      <c r="N58" s="21">
        <v>2</v>
      </c>
      <c r="O58" s="23">
        <f>N58+L58</f>
        <v>3</v>
      </c>
      <c r="P58" s="81"/>
      <c r="Q58" s="67"/>
      <c r="R58" s="58">
        <f>Q58+O58</f>
        <v>3</v>
      </c>
    </row>
    <row r="59" spans="1:18" ht="16.5" customHeight="1" x14ac:dyDescent="0.3">
      <c r="A59" s="145"/>
      <c r="B59" s="5" t="s">
        <v>123</v>
      </c>
      <c r="C59" s="4" t="s">
        <v>91</v>
      </c>
      <c r="D59" s="22" t="s">
        <v>22</v>
      </c>
      <c r="E59" s="57"/>
      <c r="F59" s="58"/>
      <c r="G59" s="81"/>
      <c r="H59" s="67"/>
      <c r="I59" s="58"/>
      <c r="J59" s="81"/>
      <c r="K59" s="67"/>
      <c r="L59" s="58"/>
      <c r="M59" s="63">
        <v>9</v>
      </c>
      <c r="N59" s="21">
        <v>1</v>
      </c>
      <c r="O59" s="23">
        <f t="shared" si="2"/>
        <v>1</v>
      </c>
      <c r="P59" s="81"/>
      <c r="Q59" s="67"/>
      <c r="R59" s="58">
        <f t="shared" si="17"/>
        <v>1</v>
      </c>
    </row>
    <row r="60" spans="1:18" ht="16.5" customHeight="1" thickBot="1" x14ac:dyDescent="0.35">
      <c r="A60" s="144"/>
      <c r="B60" s="40"/>
      <c r="C60" s="41"/>
      <c r="D60" s="39"/>
      <c r="E60" s="71"/>
      <c r="F60" s="72"/>
      <c r="G60" s="80"/>
      <c r="H60" s="74"/>
      <c r="I60" s="72"/>
      <c r="J60" s="80"/>
      <c r="K60" s="74"/>
      <c r="L60" s="72"/>
      <c r="M60" s="80"/>
      <c r="N60" s="74"/>
      <c r="O60" s="72"/>
      <c r="P60" s="80"/>
      <c r="Q60" s="74"/>
      <c r="R60" s="72"/>
    </row>
    <row r="61" spans="1:18" x14ac:dyDescent="0.3">
      <c r="A61" s="143" t="s">
        <v>76</v>
      </c>
      <c r="B61" s="42"/>
      <c r="C61" s="30"/>
      <c r="D61" s="31"/>
      <c r="E61" s="37"/>
      <c r="F61" s="38"/>
      <c r="G61" s="61"/>
      <c r="H61" s="62"/>
      <c r="I61" s="38"/>
      <c r="J61" s="61"/>
      <c r="K61" s="62"/>
      <c r="L61" s="38"/>
      <c r="M61" s="61"/>
      <c r="N61" s="62"/>
      <c r="O61" s="38"/>
      <c r="P61" s="61"/>
      <c r="Q61" s="62"/>
      <c r="R61" s="38"/>
    </row>
    <row r="62" spans="1:18" ht="31.2" x14ac:dyDescent="0.3">
      <c r="A62" s="145"/>
      <c r="B62" s="9" t="s">
        <v>47</v>
      </c>
      <c r="C62" s="4" t="s">
        <v>6</v>
      </c>
      <c r="D62" s="22" t="s">
        <v>7</v>
      </c>
      <c r="E62" s="35">
        <v>1</v>
      </c>
      <c r="F62" s="23">
        <v>2</v>
      </c>
      <c r="G62" s="63">
        <v>1</v>
      </c>
      <c r="H62" s="21">
        <v>2</v>
      </c>
      <c r="I62" s="23">
        <f>H62+F62</f>
        <v>4</v>
      </c>
      <c r="J62" s="63">
        <v>1</v>
      </c>
      <c r="K62" s="21">
        <v>1</v>
      </c>
      <c r="L62" s="23">
        <f t="shared" si="1"/>
        <v>5</v>
      </c>
      <c r="M62" s="63">
        <v>1</v>
      </c>
      <c r="N62" s="21">
        <v>3</v>
      </c>
      <c r="O62" s="23">
        <f t="shared" si="2"/>
        <v>8</v>
      </c>
      <c r="P62" s="63">
        <v>1</v>
      </c>
      <c r="Q62" s="21">
        <v>3</v>
      </c>
      <c r="R62" s="23">
        <f t="shared" si="17"/>
        <v>11</v>
      </c>
    </row>
    <row r="63" spans="1:18" ht="31.2" x14ac:dyDescent="0.3">
      <c r="A63" s="145"/>
      <c r="B63" s="9" t="s">
        <v>48</v>
      </c>
      <c r="C63" s="4" t="s">
        <v>21</v>
      </c>
      <c r="D63" s="22" t="s">
        <v>22</v>
      </c>
      <c r="E63" s="35">
        <v>2</v>
      </c>
      <c r="F63" s="23">
        <v>1</v>
      </c>
      <c r="G63" s="81"/>
      <c r="H63" s="67">
        <v>0</v>
      </c>
      <c r="I63" s="23">
        <f t="shared" ref="I63:I64" si="22">H63+F63</f>
        <v>1</v>
      </c>
      <c r="J63" s="81"/>
      <c r="K63" s="67"/>
      <c r="L63" s="58">
        <f t="shared" si="1"/>
        <v>1</v>
      </c>
      <c r="M63" s="63">
        <v>2</v>
      </c>
      <c r="N63" s="21">
        <v>2</v>
      </c>
      <c r="O63" s="23">
        <f t="shared" si="2"/>
        <v>3</v>
      </c>
      <c r="P63" s="63">
        <v>2</v>
      </c>
      <c r="Q63" s="21">
        <v>2</v>
      </c>
      <c r="R63" s="23">
        <f t="shared" si="17"/>
        <v>5</v>
      </c>
    </row>
    <row r="64" spans="1:18" ht="31.2" x14ac:dyDescent="0.3">
      <c r="A64" s="145"/>
      <c r="B64" s="9" t="s">
        <v>102</v>
      </c>
      <c r="C64" s="4" t="s">
        <v>9</v>
      </c>
      <c r="D64" s="22" t="s">
        <v>10</v>
      </c>
      <c r="E64" s="59"/>
      <c r="F64" s="60"/>
      <c r="G64" s="82">
        <v>2</v>
      </c>
      <c r="H64" s="68">
        <v>1</v>
      </c>
      <c r="I64" s="23">
        <f t="shared" si="22"/>
        <v>1</v>
      </c>
      <c r="J64" s="81"/>
      <c r="K64" s="67"/>
      <c r="L64" s="58">
        <f t="shared" si="1"/>
        <v>1</v>
      </c>
      <c r="M64" s="63">
        <v>3</v>
      </c>
      <c r="N64" s="21">
        <v>1</v>
      </c>
      <c r="O64" s="23">
        <f t="shared" si="2"/>
        <v>2</v>
      </c>
      <c r="P64" s="63">
        <v>3</v>
      </c>
      <c r="Q64" s="21">
        <v>1</v>
      </c>
      <c r="R64" s="23">
        <f t="shared" si="17"/>
        <v>3</v>
      </c>
    </row>
    <row r="65" spans="1:18" ht="16.2" thickBot="1" x14ac:dyDescent="0.35">
      <c r="A65" s="144"/>
      <c r="B65" s="43"/>
      <c r="C65" s="32"/>
      <c r="D65" s="33"/>
      <c r="E65" s="71"/>
      <c r="F65" s="72"/>
      <c r="G65" s="80"/>
      <c r="H65" s="74"/>
      <c r="I65" s="72"/>
      <c r="J65" s="80"/>
      <c r="K65" s="74"/>
      <c r="L65" s="72"/>
      <c r="M65" s="80"/>
      <c r="N65" s="74"/>
      <c r="O65" s="72"/>
      <c r="P65" s="80"/>
      <c r="Q65" s="74"/>
      <c r="R65" s="72"/>
    </row>
    <row r="66" spans="1:18" ht="31.2" x14ac:dyDescent="0.3">
      <c r="A66" s="133"/>
      <c r="B66" s="85" t="s">
        <v>49</v>
      </c>
      <c r="C66" s="49" t="s">
        <v>50</v>
      </c>
      <c r="D66" s="86" t="s">
        <v>13</v>
      </c>
      <c r="E66" s="87">
        <v>2</v>
      </c>
      <c r="F66" s="88">
        <v>1</v>
      </c>
      <c r="G66" s="82">
        <v>1</v>
      </c>
      <c r="H66" s="68">
        <v>5</v>
      </c>
      <c r="I66" s="88">
        <f>H66+F66</f>
        <v>6</v>
      </c>
      <c r="J66" s="79"/>
      <c r="K66" s="66"/>
      <c r="L66" s="60">
        <f>K66+I66</f>
        <v>6</v>
      </c>
      <c r="M66" s="82">
        <v>2</v>
      </c>
      <c r="N66" s="68">
        <v>4</v>
      </c>
      <c r="O66" s="88">
        <f>N66+L66</f>
        <v>10</v>
      </c>
      <c r="P66" s="82">
        <v>1</v>
      </c>
      <c r="Q66" s="68">
        <v>5</v>
      </c>
      <c r="R66" s="88">
        <f>Q66+O66</f>
        <v>15</v>
      </c>
    </row>
    <row r="67" spans="1:18" ht="31.2" x14ac:dyDescent="0.3">
      <c r="A67" s="164"/>
      <c r="B67" s="163" t="s">
        <v>105</v>
      </c>
      <c r="C67" s="4" t="s">
        <v>6</v>
      </c>
      <c r="D67" s="22" t="s">
        <v>7</v>
      </c>
      <c r="E67" s="59"/>
      <c r="F67" s="60"/>
      <c r="G67" s="82">
        <v>2</v>
      </c>
      <c r="H67" s="68">
        <v>4</v>
      </c>
      <c r="I67" s="23">
        <f>H67+F67</f>
        <v>4</v>
      </c>
      <c r="J67" s="63">
        <v>1</v>
      </c>
      <c r="K67" s="21">
        <v>4</v>
      </c>
      <c r="L67" s="23">
        <f>K67+I67</f>
        <v>8</v>
      </c>
      <c r="M67" s="63">
        <v>1</v>
      </c>
      <c r="N67" s="21">
        <v>5</v>
      </c>
      <c r="O67" s="23">
        <f>N67+L67</f>
        <v>13</v>
      </c>
      <c r="P67" s="81"/>
      <c r="Q67" s="67"/>
      <c r="R67" s="58">
        <f>Q67+O67</f>
        <v>13</v>
      </c>
    </row>
    <row r="68" spans="1:18" ht="31.2" x14ac:dyDescent="0.3">
      <c r="A68" s="146" t="s">
        <v>77</v>
      </c>
      <c r="B68" s="9" t="s">
        <v>51</v>
      </c>
      <c r="C68" s="4" t="s">
        <v>6</v>
      </c>
      <c r="D68" s="22" t="s">
        <v>7</v>
      </c>
      <c r="E68" s="89">
        <v>1</v>
      </c>
      <c r="F68" s="90">
        <v>2</v>
      </c>
      <c r="G68" s="91">
        <v>3</v>
      </c>
      <c r="H68" s="92">
        <v>3</v>
      </c>
      <c r="I68" s="90">
        <f>H68+F68</f>
        <v>5</v>
      </c>
      <c r="J68" s="91">
        <v>2</v>
      </c>
      <c r="K68" s="92">
        <v>3</v>
      </c>
      <c r="L68" s="90">
        <f>K68+I68</f>
        <v>8</v>
      </c>
      <c r="M68" s="91">
        <v>3</v>
      </c>
      <c r="N68" s="92">
        <v>3</v>
      </c>
      <c r="O68" s="90">
        <f>N68+L68</f>
        <v>11</v>
      </c>
      <c r="P68" s="99"/>
      <c r="Q68" s="100"/>
      <c r="R68" s="101">
        <f>Q68+O68</f>
        <v>11</v>
      </c>
    </row>
    <row r="69" spans="1:18" ht="31.2" x14ac:dyDescent="0.3">
      <c r="A69" s="146"/>
      <c r="B69" s="9" t="s">
        <v>104</v>
      </c>
      <c r="C69" s="4" t="s">
        <v>91</v>
      </c>
      <c r="D69" s="22" t="s">
        <v>22</v>
      </c>
      <c r="E69" s="59"/>
      <c r="F69" s="60"/>
      <c r="G69" s="82">
        <v>4</v>
      </c>
      <c r="H69" s="68">
        <v>2</v>
      </c>
      <c r="I69" s="23">
        <f t="shared" ref="I69" si="23">H69+F69</f>
        <v>2</v>
      </c>
      <c r="J69" s="63">
        <v>3</v>
      </c>
      <c r="K69" s="21">
        <v>2</v>
      </c>
      <c r="L69" s="23">
        <f>K69+I69</f>
        <v>4</v>
      </c>
      <c r="M69" s="63">
        <v>4</v>
      </c>
      <c r="N69" s="21">
        <v>2</v>
      </c>
      <c r="O69" s="23">
        <f>N69+L69</f>
        <v>6</v>
      </c>
      <c r="P69" s="81"/>
      <c r="Q69" s="67"/>
      <c r="R69" s="58">
        <f t="shared" ref="R69" si="24">Q69+O69</f>
        <v>6</v>
      </c>
    </row>
    <row r="70" spans="1:18" ht="31.2" x14ac:dyDescent="0.3">
      <c r="A70" s="146"/>
      <c r="B70" s="85" t="s">
        <v>133</v>
      </c>
      <c r="C70" s="49" t="s">
        <v>16</v>
      </c>
      <c r="D70" s="86" t="s">
        <v>7</v>
      </c>
      <c r="E70" s="59"/>
      <c r="F70" s="60"/>
      <c r="G70" s="79"/>
      <c r="H70" s="66"/>
      <c r="I70" s="60"/>
      <c r="J70" s="79"/>
      <c r="K70" s="66"/>
      <c r="L70" s="60"/>
      <c r="M70" s="79"/>
      <c r="N70" s="66"/>
      <c r="O70" s="60"/>
      <c r="P70" s="82">
        <v>2</v>
      </c>
      <c r="Q70" s="68">
        <v>4</v>
      </c>
      <c r="R70" s="88">
        <v>4</v>
      </c>
    </row>
    <row r="71" spans="1:18" ht="31.2" x14ac:dyDescent="0.3">
      <c r="A71" s="146"/>
      <c r="B71" s="9" t="s">
        <v>103</v>
      </c>
      <c r="C71" s="4" t="s">
        <v>21</v>
      </c>
      <c r="D71" s="22" t="s">
        <v>22</v>
      </c>
      <c r="E71" s="57"/>
      <c r="F71" s="58"/>
      <c r="G71" s="63">
        <v>5</v>
      </c>
      <c r="H71" s="21">
        <v>1</v>
      </c>
      <c r="I71" s="23">
        <f>H71+F71</f>
        <v>1</v>
      </c>
      <c r="J71" s="63">
        <v>4</v>
      </c>
      <c r="K71" s="21">
        <v>1</v>
      </c>
      <c r="L71" s="23">
        <f>K71+I71</f>
        <v>2</v>
      </c>
      <c r="M71" s="63">
        <v>5</v>
      </c>
      <c r="N71" s="21">
        <v>1</v>
      </c>
      <c r="O71" s="23">
        <f>N71+L71</f>
        <v>3</v>
      </c>
      <c r="P71" s="63">
        <v>5</v>
      </c>
      <c r="Q71" s="21">
        <v>1</v>
      </c>
      <c r="R71" s="23">
        <f>Q71+O71</f>
        <v>4</v>
      </c>
    </row>
    <row r="72" spans="1:18" ht="31.2" x14ac:dyDescent="0.3">
      <c r="A72" s="146"/>
      <c r="B72" s="9" t="s">
        <v>132</v>
      </c>
      <c r="C72" s="4" t="s">
        <v>6</v>
      </c>
      <c r="D72" s="22" t="s">
        <v>22</v>
      </c>
      <c r="E72" s="59"/>
      <c r="F72" s="60"/>
      <c r="G72" s="79"/>
      <c r="H72" s="66"/>
      <c r="I72" s="60"/>
      <c r="J72" s="81"/>
      <c r="K72" s="67"/>
      <c r="L72" s="58"/>
      <c r="M72" s="81"/>
      <c r="N72" s="67"/>
      <c r="O72" s="58"/>
      <c r="P72" s="63">
        <v>3</v>
      </c>
      <c r="Q72" s="21">
        <v>3</v>
      </c>
      <c r="R72" s="23">
        <v>3</v>
      </c>
    </row>
    <row r="73" spans="1:18" ht="28.8" x14ac:dyDescent="0.3">
      <c r="A73" s="146"/>
      <c r="B73" s="19" t="s">
        <v>131</v>
      </c>
      <c r="C73" s="20" t="s">
        <v>50</v>
      </c>
      <c r="D73" s="23" t="s">
        <v>13</v>
      </c>
      <c r="E73" s="59"/>
      <c r="F73" s="60"/>
      <c r="G73" s="79"/>
      <c r="H73" s="66"/>
      <c r="I73" s="60"/>
      <c r="J73" s="81"/>
      <c r="K73" s="67"/>
      <c r="L73" s="58"/>
      <c r="M73" s="81"/>
      <c r="N73" s="67"/>
      <c r="O73" s="58"/>
      <c r="P73" s="63">
        <v>4</v>
      </c>
      <c r="Q73" s="21">
        <v>2</v>
      </c>
      <c r="R73" s="23">
        <f t="shared" ref="R73:R80" si="25">Q73+O73</f>
        <v>2</v>
      </c>
    </row>
    <row r="74" spans="1:18" ht="16.2" thickBot="1" x14ac:dyDescent="0.35">
      <c r="A74" s="157"/>
      <c r="B74" s="43"/>
      <c r="C74" s="32"/>
      <c r="D74" s="33"/>
      <c r="E74" s="71"/>
      <c r="F74" s="72"/>
      <c r="G74" s="80"/>
      <c r="H74" s="74"/>
      <c r="I74" s="72"/>
      <c r="J74" s="80"/>
      <c r="K74" s="74"/>
      <c r="L74" s="72"/>
      <c r="M74" s="80"/>
      <c r="N74" s="74"/>
      <c r="O74" s="72"/>
      <c r="P74" s="80"/>
      <c r="Q74" s="74"/>
      <c r="R74" s="72"/>
    </row>
    <row r="75" spans="1:18" ht="31.2" x14ac:dyDescent="0.3">
      <c r="A75" s="143" t="s">
        <v>78</v>
      </c>
      <c r="B75" s="42" t="s">
        <v>52</v>
      </c>
      <c r="C75" s="30" t="s">
        <v>12</v>
      </c>
      <c r="D75" s="31" t="s">
        <v>13</v>
      </c>
      <c r="E75" s="37">
        <v>1</v>
      </c>
      <c r="F75" s="38">
        <v>2</v>
      </c>
      <c r="G75" s="167">
        <v>1</v>
      </c>
      <c r="H75" s="73">
        <v>1</v>
      </c>
      <c r="I75" s="70">
        <f>H75+F75</f>
        <v>3</v>
      </c>
      <c r="J75" s="83"/>
      <c r="K75" s="73"/>
      <c r="L75" s="70">
        <f t="shared" si="1"/>
        <v>3</v>
      </c>
      <c r="M75" s="61">
        <v>1</v>
      </c>
      <c r="N75" s="62">
        <v>1</v>
      </c>
      <c r="O75" s="38">
        <f t="shared" si="2"/>
        <v>4</v>
      </c>
      <c r="P75" s="83"/>
      <c r="Q75" s="73"/>
      <c r="R75" s="70">
        <f t="shared" si="25"/>
        <v>4</v>
      </c>
    </row>
    <row r="76" spans="1:18" ht="31.2" x14ac:dyDescent="0.3">
      <c r="A76" s="145"/>
      <c r="B76" s="9" t="s">
        <v>53</v>
      </c>
      <c r="C76" s="4" t="s">
        <v>21</v>
      </c>
      <c r="D76" s="22" t="s">
        <v>22</v>
      </c>
      <c r="E76" s="35">
        <v>2</v>
      </c>
      <c r="F76" s="23">
        <v>1</v>
      </c>
      <c r="G76" s="81"/>
      <c r="H76" s="67"/>
      <c r="I76" s="58">
        <f>H76+F76</f>
        <v>1</v>
      </c>
      <c r="J76" s="81"/>
      <c r="K76" s="67"/>
      <c r="L76" s="58">
        <f t="shared" si="1"/>
        <v>1</v>
      </c>
      <c r="M76" s="81"/>
      <c r="N76" s="67"/>
      <c r="O76" s="58">
        <f t="shared" si="2"/>
        <v>1</v>
      </c>
      <c r="P76" s="81"/>
      <c r="Q76" s="67"/>
      <c r="R76" s="58">
        <f t="shared" si="25"/>
        <v>1</v>
      </c>
    </row>
    <row r="77" spans="1:18" ht="16.2" thickBot="1" x14ac:dyDescent="0.35">
      <c r="A77" s="144"/>
      <c r="B77" s="43"/>
      <c r="C77" s="32"/>
      <c r="D77" s="33"/>
      <c r="E77" s="71"/>
      <c r="F77" s="72"/>
      <c r="G77" s="80"/>
      <c r="H77" s="74"/>
      <c r="I77" s="72"/>
      <c r="J77" s="80"/>
      <c r="K77" s="74"/>
      <c r="L77" s="72"/>
      <c r="M77" s="80"/>
      <c r="N77" s="74"/>
      <c r="O77" s="72"/>
      <c r="P77" s="80"/>
      <c r="Q77" s="74"/>
      <c r="R77" s="72"/>
    </row>
    <row r="78" spans="1:18" ht="31.2" customHeight="1" x14ac:dyDescent="0.3">
      <c r="A78" s="143" t="s">
        <v>79</v>
      </c>
      <c r="B78" s="42"/>
      <c r="C78" s="30"/>
      <c r="D78" s="31"/>
      <c r="E78" s="69"/>
      <c r="F78" s="70"/>
      <c r="G78" s="83"/>
      <c r="H78" s="73"/>
      <c r="I78" s="70"/>
      <c r="J78" s="83"/>
      <c r="K78" s="73"/>
      <c r="L78" s="70"/>
      <c r="M78" s="83"/>
      <c r="N78" s="73"/>
      <c r="O78" s="70"/>
      <c r="P78" s="83"/>
      <c r="Q78" s="73"/>
      <c r="R78" s="70"/>
    </row>
    <row r="79" spans="1:18" ht="16.2" thickBot="1" x14ac:dyDescent="0.35">
      <c r="A79" s="144"/>
      <c r="B79" s="43"/>
      <c r="C79" s="32"/>
      <c r="D79" s="33"/>
      <c r="E79" s="71"/>
      <c r="F79" s="72"/>
      <c r="G79" s="80"/>
      <c r="H79" s="74"/>
      <c r="I79" s="72"/>
      <c r="J79" s="80"/>
      <c r="K79" s="74"/>
      <c r="L79" s="72"/>
      <c r="M79" s="80"/>
      <c r="N79" s="74"/>
      <c r="O79" s="72"/>
      <c r="P79" s="80"/>
      <c r="Q79" s="74"/>
      <c r="R79" s="72"/>
    </row>
    <row r="80" spans="1:18" ht="31.2" x14ac:dyDescent="0.3">
      <c r="A80" s="143" t="s">
        <v>80</v>
      </c>
      <c r="B80" s="44" t="s">
        <v>56</v>
      </c>
      <c r="C80" s="30" t="s">
        <v>16</v>
      </c>
      <c r="D80" s="31" t="s">
        <v>7</v>
      </c>
      <c r="E80" s="37">
        <v>1</v>
      </c>
      <c r="F80" s="38">
        <v>3</v>
      </c>
      <c r="G80" s="61">
        <v>1</v>
      </c>
      <c r="H80" s="62">
        <v>3</v>
      </c>
      <c r="I80" s="38">
        <f>H80+F80</f>
        <v>6</v>
      </c>
      <c r="J80" s="83"/>
      <c r="K80" s="73"/>
      <c r="L80" s="70">
        <f t="shared" ref="L80:L110" si="26">K80+I80</f>
        <v>6</v>
      </c>
      <c r="M80" s="61">
        <v>1</v>
      </c>
      <c r="N80" s="62">
        <v>4</v>
      </c>
      <c r="O80" s="38">
        <f t="shared" ref="O80:O110" si="27">N80+L80</f>
        <v>10</v>
      </c>
      <c r="P80" s="83"/>
      <c r="Q80" s="73"/>
      <c r="R80" s="70">
        <f t="shared" si="25"/>
        <v>10</v>
      </c>
    </row>
    <row r="81" spans="1:18" ht="28.8" x14ac:dyDescent="0.3">
      <c r="A81" s="156"/>
      <c r="B81" s="19" t="s">
        <v>55</v>
      </c>
      <c r="C81" s="4" t="s">
        <v>16</v>
      </c>
      <c r="D81" s="22" t="s">
        <v>7</v>
      </c>
      <c r="E81" s="35">
        <v>3</v>
      </c>
      <c r="F81" s="23">
        <v>1</v>
      </c>
      <c r="G81" s="63">
        <v>2</v>
      </c>
      <c r="H81" s="21">
        <v>2</v>
      </c>
      <c r="I81" s="23">
        <f>H81+F81</f>
        <v>3</v>
      </c>
      <c r="J81" s="81"/>
      <c r="K81" s="67"/>
      <c r="L81" s="58">
        <f>K81+I81</f>
        <v>3</v>
      </c>
      <c r="M81" s="63">
        <v>2</v>
      </c>
      <c r="N81" s="21">
        <v>3</v>
      </c>
      <c r="O81" s="23">
        <f>N81+L81</f>
        <v>6</v>
      </c>
      <c r="P81" s="81"/>
      <c r="Q81" s="67"/>
      <c r="R81" s="58">
        <f>Q81+O81</f>
        <v>6</v>
      </c>
    </row>
    <row r="82" spans="1:18" ht="31.2" x14ac:dyDescent="0.3">
      <c r="A82" s="156"/>
      <c r="B82" s="12" t="s">
        <v>106</v>
      </c>
      <c r="C82" s="4" t="s">
        <v>91</v>
      </c>
      <c r="D82" s="4" t="s">
        <v>22</v>
      </c>
      <c r="E82" s="59"/>
      <c r="F82" s="60"/>
      <c r="G82" s="82">
        <v>3</v>
      </c>
      <c r="H82" s="68">
        <v>1</v>
      </c>
      <c r="I82" s="23">
        <f t="shared" ref="I82" si="28">H82+F82</f>
        <v>1</v>
      </c>
      <c r="J82" s="63">
        <v>1</v>
      </c>
      <c r="K82" s="21">
        <v>1</v>
      </c>
      <c r="L82" s="23">
        <f>K82+I82</f>
        <v>2</v>
      </c>
      <c r="M82" s="63">
        <v>3</v>
      </c>
      <c r="N82" s="21">
        <v>2</v>
      </c>
      <c r="O82" s="23">
        <f>N82+L82</f>
        <v>4</v>
      </c>
      <c r="P82" s="63">
        <v>1</v>
      </c>
      <c r="Q82" s="21">
        <v>1</v>
      </c>
      <c r="R82" s="23">
        <f>Q82+O82</f>
        <v>5</v>
      </c>
    </row>
    <row r="83" spans="1:18" ht="31.2" x14ac:dyDescent="0.3">
      <c r="A83" s="145"/>
      <c r="B83" s="12" t="s">
        <v>54</v>
      </c>
      <c r="C83" s="4" t="s">
        <v>16</v>
      </c>
      <c r="D83" s="22" t="s">
        <v>7</v>
      </c>
      <c r="E83" s="35">
        <v>2</v>
      </c>
      <c r="F83" s="23">
        <v>2</v>
      </c>
      <c r="G83" s="81"/>
      <c r="H83" s="67"/>
      <c r="I83" s="58">
        <f>H83+F83</f>
        <v>2</v>
      </c>
      <c r="J83" s="81"/>
      <c r="K83" s="67"/>
      <c r="L83" s="58">
        <f t="shared" si="26"/>
        <v>2</v>
      </c>
      <c r="M83" s="63">
        <v>4</v>
      </c>
      <c r="N83" s="21">
        <v>1</v>
      </c>
      <c r="O83" s="23">
        <f t="shared" si="27"/>
        <v>3</v>
      </c>
      <c r="P83" s="81"/>
      <c r="Q83" s="67"/>
      <c r="R83" s="58">
        <f t="shared" ref="R83:R110" si="29">Q83+O83</f>
        <v>3</v>
      </c>
    </row>
    <row r="84" spans="1:18" ht="16.2" thickBot="1" x14ac:dyDescent="0.35">
      <c r="A84" s="144"/>
      <c r="B84" s="40"/>
      <c r="C84" s="41"/>
      <c r="D84" s="39"/>
      <c r="E84" s="71"/>
      <c r="F84" s="72"/>
      <c r="G84" s="80"/>
      <c r="H84" s="74"/>
      <c r="I84" s="72"/>
      <c r="J84" s="80"/>
      <c r="K84" s="74"/>
      <c r="L84" s="72">
        <f t="shared" si="26"/>
        <v>0</v>
      </c>
      <c r="M84" s="80"/>
      <c r="N84" s="74"/>
      <c r="O84" s="72">
        <f t="shared" si="27"/>
        <v>0</v>
      </c>
      <c r="P84" s="80"/>
      <c r="Q84" s="74"/>
      <c r="R84" s="72">
        <f t="shared" si="29"/>
        <v>0</v>
      </c>
    </row>
    <row r="85" spans="1:18" ht="31.2" x14ac:dyDescent="0.3">
      <c r="A85" s="143" t="s">
        <v>81</v>
      </c>
      <c r="B85" s="44" t="s">
        <v>57</v>
      </c>
      <c r="C85" s="30" t="s">
        <v>16</v>
      </c>
      <c r="D85" s="31" t="s">
        <v>7</v>
      </c>
      <c r="E85" s="37">
        <v>1</v>
      </c>
      <c r="F85" s="38">
        <v>2</v>
      </c>
      <c r="G85" s="61">
        <v>1</v>
      </c>
      <c r="H85" s="62">
        <v>2</v>
      </c>
      <c r="I85" s="38">
        <f>H85+F85</f>
        <v>4</v>
      </c>
      <c r="J85" s="83"/>
      <c r="K85" s="73"/>
      <c r="L85" s="70">
        <f t="shared" si="26"/>
        <v>4</v>
      </c>
      <c r="M85" s="61">
        <v>1</v>
      </c>
      <c r="N85" s="62">
        <v>2</v>
      </c>
      <c r="O85" s="38">
        <f t="shared" si="27"/>
        <v>6</v>
      </c>
      <c r="P85" s="83"/>
      <c r="Q85" s="73"/>
      <c r="R85" s="70">
        <f t="shared" si="29"/>
        <v>6</v>
      </c>
    </row>
    <row r="86" spans="1:18" ht="31.2" x14ac:dyDescent="0.3">
      <c r="A86" s="145"/>
      <c r="B86" s="12" t="s">
        <v>58</v>
      </c>
      <c r="C86" s="4" t="s">
        <v>16</v>
      </c>
      <c r="D86" s="22" t="s">
        <v>7</v>
      </c>
      <c r="E86" s="35">
        <v>2</v>
      </c>
      <c r="F86" s="23">
        <v>1</v>
      </c>
      <c r="G86" s="63">
        <v>2</v>
      </c>
      <c r="H86" s="21">
        <v>1</v>
      </c>
      <c r="I86" s="23">
        <f>H86+F86</f>
        <v>2</v>
      </c>
      <c r="J86" s="81"/>
      <c r="K86" s="67"/>
      <c r="L86" s="58">
        <f t="shared" si="26"/>
        <v>2</v>
      </c>
      <c r="M86" s="63">
        <v>2</v>
      </c>
      <c r="N86" s="21">
        <v>1</v>
      </c>
      <c r="O86" s="23">
        <f t="shared" si="27"/>
        <v>3</v>
      </c>
      <c r="P86" s="81"/>
      <c r="Q86" s="67"/>
      <c r="R86" s="58">
        <f t="shared" si="29"/>
        <v>3</v>
      </c>
    </row>
    <row r="87" spans="1:18" ht="16.2" thickBot="1" x14ac:dyDescent="0.35">
      <c r="A87" s="144"/>
      <c r="B87" s="45"/>
      <c r="C87" s="32"/>
      <c r="D87" s="33"/>
      <c r="E87" s="71"/>
      <c r="F87" s="72"/>
      <c r="G87" s="80"/>
      <c r="H87" s="74"/>
      <c r="I87" s="72"/>
      <c r="J87" s="80"/>
      <c r="K87" s="74"/>
      <c r="L87" s="72">
        <f t="shared" si="26"/>
        <v>0</v>
      </c>
      <c r="M87" s="80"/>
      <c r="N87" s="74"/>
      <c r="O87" s="72">
        <f t="shared" si="27"/>
        <v>0</v>
      </c>
      <c r="P87" s="80"/>
      <c r="Q87" s="74"/>
      <c r="R87" s="72">
        <f t="shared" si="29"/>
        <v>0</v>
      </c>
    </row>
    <row r="88" spans="1:18" ht="32.25" customHeight="1" thickTop="1" x14ac:dyDescent="0.3">
      <c r="A88" s="143" t="s">
        <v>82</v>
      </c>
      <c r="B88" s="11" t="s">
        <v>107</v>
      </c>
      <c r="C88" s="3" t="s">
        <v>91</v>
      </c>
      <c r="D88" s="56" t="s">
        <v>22</v>
      </c>
      <c r="E88" s="69"/>
      <c r="F88" s="70"/>
      <c r="G88" s="61">
        <v>1</v>
      </c>
      <c r="H88" s="62">
        <v>1</v>
      </c>
      <c r="I88" s="38">
        <f>H88</f>
        <v>1</v>
      </c>
      <c r="J88" s="61">
        <v>1</v>
      </c>
      <c r="K88" s="62">
        <v>1</v>
      </c>
      <c r="L88" s="38">
        <v>2</v>
      </c>
      <c r="M88" s="61">
        <v>1</v>
      </c>
      <c r="N88" s="62">
        <v>2</v>
      </c>
      <c r="O88" s="38">
        <f t="shared" si="27"/>
        <v>4</v>
      </c>
      <c r="P88" s="61">
        <v>1</v>
      </c>
      <c r="Q88" s="62">
        <v>2</v>
      </c>
      <c r="R88" s="38">
        <f t="shared" si="29"/>
        <v>6</v>
      </c>
    </row>
    <row r="89" spans="1:18" ht="32.25" customHeight="1" thickBot="1" x14ac:dyDescent="0.35">
      <c r="A89" s="144"/>
      <c r="B89" s="45" t="s">
        <v>124</v>
      </c>
      <c r="C89" s="32" t="s">
        <v>50</v>
      </c>
      <c r="D89" s="33" t="s">
        <v>13</v>
      </c>
      <c r="E89" s="71"/>
      <c r="F89" s="72"/>
      <c r="G89" s="80"/>
      <c r="H89" s="74"/>
      <c r="I89" s="72"/>
      <c r="J89" s="80"/>
      <c r="K89" s="74"/>
      <c r="L89" s="72">
        <f t="shared" si="26"/>
        <v>0</v>
      </c>
      <c r="M89" s="64">
        <v>2</v>
      </c>
      <c r="N89" s="65">
        <v>1</v>
      </c>
      <c r="O89" s="39">
        <f t="shared" si="27"/>
        <v>1</v>
      </c>
      <c r="P89" s="64">
        <v>2</v>
      </c>
      <c r="Q89" s="65">
        <v>1</v>
      </c>
      <c r="R89" s="39">
        <f t="shared" si="29"/>
        <v>2</v>
      </c>
    </row>
    <row r="90" spans="1:18" ht="32.25" customHeight="1" x14ac:dyDescent="0.3">
      <c r="A90" s="143" t="s">
        <v>83</v>
      </c>
      <c r="B90" s="44" t="s">
        <v>60</v>
      </c>
      <c r="C90" s="30" t="s">
        <v>16</v>
      </c>
      <c r="D90" s="31" t="s">
        <v>7</v>
      </c>
      <c r="E90" s="37">
        <v>2</v>
      </c>
      <c r="F90" s="38">
        <v>1</v>
      </c>
      <c r="G90" s="61">
        <v>1</v>
      </c>
      <c r="H90" s="62">
        <v>2</v>
      </c>
      <c r="I90" s="38">
        <f>H90+F90</f>
        <v>3</v>
      </c>
      <c r="J90" s="83"/>
      <c r="K90" s="73"/>
      <c r="L90" s="70">
        <f>K90+I90</f>
        <v>3</v>
      </c>
      <c r="M90" s="61">
        <v>1</v>
      </c>
      <c r="N90" s="62">
        <v>2</v>
      </c>
      <c r="O90" s="38">
        <f>N90+L90</f>
        <v>5</v>
      </c>
      <c r="P90" s="83"/>
      <c r="Q90" s="73"/>
      <c r="R90" s="70">
        <f>Q90+O90</f>
        <v>5</v>
      </c>
    </row>
    <row r="91" spans="1:18" ht="31.2" x14ac:dyDescent="0.3">
      <c r="A91" s="145"/>
      <c r="B91" s="12" t="s">
        <v>59</v>
      </c>
      <c r="C91" s="4" t="s">
        <v>16</v>
      </c>
      <c r="D91" s="22" t="s">
        <v>7</v>
      </c>
      <c r="E91" s="35">
        <v>1</v>
      </c>
      <c r="F91" s="23">
        <v>2</v>
      </c>
      <c r="G91" s="63">
        <v>2</v>
      </c>
      <c r="H91" s="21">
        <v>1</v>
      </c>
      <c r="I91" s="23">
        <f>H91+F91</f>
        <v>3</v>
      </c>
      <c r="J91" s="81"/>
      <c r="K91" s="67"/>
      <c r="L91" s="58">
        <f t="shared" si="26"/>
        <v>3</v>
      </c>
      <c r="M91" s="63">
        <v>2</v>
      </c>
      <c r="N91" s="21">
        <v>1</v>
      </c>
      <c r="O91" s="23">
        <f t="shared" si="27"/>
        <v>4</v>
      </c>
      <c r="P91" s="81"/>
      <c r="Q91" s="67"/>
      <c r="R91" s="58">
        <f t="shared" si="29"/>
        <v>4</v>
      </c>
    </row>
    <row r="92" spans="1:18" ht="16.2" thickBot="1" x14ac:dyDescent="0.35">
      <c r="A92" s="144"/>
      <c r="B92" s="45"/>
      <c r="C92" s="32"/>
      <c r="D92" s="33"/>
      <c r="E92" s="71"/>
      <c r="F92" s="72"/>
      <c r="G92" s="80"/>
      <c r="H92" s="74"/>
      <c r="I92" s="72"/>
      <c r="J92" s="80"/>
      <c r="K92" s="74"/>
      <c r="L92" s="72">
        <f t="shared" si="26"/>
        <v>0</v>
      </c>
      <c r="M92" s="80"/>
      <c r="N92" s="74"/>
      <c r="O92" s="72">
        <f t="shared" si="27"/>
        <v>0</v>
      </c>
      <c r="P92" s="80"/>
      <c r="Q92" s="74"/>
      <c r="R92" s="72">
        <f t="shared" si="29"/>
        <v>0</v>
      </c>
    </row>
    <row r="93" spans="1:18" ht="31.2" x14ac:dyDescent="0.3">
      <c r="A93" s="143" t="s">
        <v>84</v>
      </c>
      <c r="B93" s="46" t="s">
        <v>108</v>
      </c>
      <c r="C93" s="30" t="s">
        <v>12</v>
      </c>
      <c r="D93" s="30" t="s">
        <v>13</v>
      </c>
      <c r="E93" s="69"/>
      <c r="F93" s="70"/>
      <c r="G93" s="61">
        <v>1</v>
      </c>
      <c r="H93" s="62">
        <v>2</v>
      </c>
      <c r="I93" s="38">
        <f>H93</f>
        <v>2</v>
      </c>
      <c r="J93" s="61">
        <v>3</v>
      </c>
      <c r="K93" s="62">
        <v>1</v>
      </c>
      <c r="L93" s="38">
        <f t="shared" si="26"/>
        <v>3</v>
      </c>
      <c r="M93" s="61">
        <v>1</v>
      </c>
      <c r="N93" s="62">
        <v>2</v>
      </c>
      <c r="O93" s="38">
        <f t="shared" si="27"/>
        <v>5</v>
      </c>
      <c r="P93" s="83"/>
      <c r="Q93" s="73"/>
      <c r="R93" s="70">
        <f t="shared" si="29"/>
        <v>5</v>
      </c>
    </row>
    <row r="94" spans="1:18" ht="31.2" x14ac:dyDescent="0.3">
      <c r="A94" s="145"/>
      <c r="B94" s="27" t="s">
        <v>109</v>
      </c>
      <c r="C94" s="4" t="s">
        <v>12</v>
      </c>
      <c r="D94" s="4" t="s">
        <v>13</v>
      </c>
      <c r="E94" s="57"/>
      <c r="F94" s="58"/>
      <c r="G94" s="63">
        <v>2</v>
      </c>
      <c r="H94" s="21">
        <v>1</v>
      </c>
      <c r="I94" s="23">
        <f>H94</f>
        <v>1</v>
      </c>
      <c r="J94" s="63">
        <v>1</v>
      </c>
      <c r="K94" s="21">
        <v>3</v>
      </c>
      <c r="L94" s="23">
        <f>K94+I94</f>
        <v>4</v>
      </c>
      <c r="M94" s="63">
        <v>2</v>
      </c>
      <c r="N94" s="21">
        <v>1</v>
      </c>
      <c r="O94" s="23">
        <f>N94+L94</f>
        <v>5</v>
      </c>
      <c r="P94" s="81"/>
      <c r="Q94" s="67"/>
      <c r="R94" s="58">
        <f>Q94+O94</f>
        <v>5</v>
      </c>
    </row>
    <row r="95" spans="1:18" ht="31.8" thickBot="1" x14ac:dyDescent="0.35">
      <c r="A95" s="145"/>
      <c r="B95" s="27" t="s">
        <v>118</v>
      </c>
      <c r="C95" s="4" t="s">
        <v>91</v>
      </c>
      <c r="D95" s="4" t="s">
        <v>22</v>
      </c>
      <c r="E95" s="57"/>
      <c r="F95" s="58"/>
      <c r="G95" s="81"/>
      <c r="H95" s="67"/>
      <c r="I95" s="58"/>
      <c r="J95" s="63">
        <v>2</v>
      </c>
      <c r="K95" s="21">
        <v>2</v>
      </c>
      <c r="L95" s="23">
        <f t="shared" si="26"/>
        <v>2</v>
      </c>
      <c r="M95" s="81"/>
      <c r="N95" s="67"/>
      <c r="O95" s="58">
        <f t="shared" si="27"/>
        <v>2</v>
      </c>
      <c r="P95" s="63">
        <v>1</v>
      </c>
      <c r="Q95" s="21">
        <v>1</v>
      </c>
      <c r="R95" s="23">
        <f t="shared" si="29"/>
        <v>3</v>
      </c>
    </row>
    <row r="96" spans="1:18" ht="31.2" x14ac:dyDescent="0.3">
      <c r="A96" s="143" t="s">
        <v>85</v>
      </c>
      <c r="B96" s="46" t="s">
        <v>61</v>
      </c>
      <c r="C96" s="30" t="s">
        <v>21</v>
      </c>
      <c r="D96" s="31" t="s">
        <v>22</v>
      </c>
      <c r="E96" s="37">
        <v>1</v>
      </c>
      <c r="F96" s="38">
        <v>1</v>
      </c>
      <c r="G96" s="83"/>
      <c r="H96" s="73"/>
      <c r="I96" s="38">
        <f>H96+F96</f>
        <v>1</v>
      </c>
      <c r="J96" s="83"/>
      <c r="K96" s="73"/>
      <c r="L96" s="70">
        <f t="shared" si="26"/>
        <v>1</v>
      </c>
      <c r="M96" s="61">
        <v>2</v>
      </c>
      <c r="N96" s="62">
        <v>1</v>
      </c>
      <c r="O96" s="38">
        <f t="shared" si="27"/>
        <v>2</v>
      </c>
      <c r="P96" s="83"/>
      <c r="Q96" s="73"/>
      <c r="R96" s="70">
        <f t="shared" si="29"/>
        <v>2</v>
      </c>
    </row>
    <row r="97" spans="1:18" ht="31.8" thickBot="1" x14ac:dyDescent="0.35">
      <c r="A97" s="144"/>
      <c r="B97" s="28" t="s">
        <v>125</v>
      </c>
      <c r="C97" s="32" t="s">
        <v>32</v>
      </c>
      <c r="D97" s="33" t="s">
        <v>22</v>
      </c>
      <c r="E97" s="71"/>
      <c r="F97" s="72"/>
      <c r="G97" s="80"/>
      <c r="H97" s="74"/>
      <c r="I97" s="72"/>
      <c r="J97" s="80"/>
      <c r="K97" s="74"/>
      <c r="L97" s="72"/>
      <c r="M97" s="64">
        <v>1</v>
      </c>
      <c r="N97" s="65">
        <v>2</v>
      </c>
      <c r="O97" s="39">
        <f t="shared" si="27"/>
        <v>2</v>
      </c>
      <c r="P97" s="80"/>
      <c r="Q97" s="74"/>
      <c r="R97" s="72">
        <f t="shared" si="29"/>
        <v>2</v>
      </c>
    </row>
    <row r="98" spans="1:18" ht="47.4" customHeight="1" x14ac:dyDescent="0.3">
      <c r="A98" s="143" t="s">
        <v>62</v>
      </c>
      <c r="B98" s="47"/>
      <c r="C98" s="30"/>
      <c r="D98" s="31"/>
      <c r="E98" s="69"/>
      <c r="F98" s="70"/>
      <c r="G98" s="83"/>
      <c r="H98" s="73"/>
      <c r="I98" s="70"/>
      <c r="J98" s="83"/>
      <c r="K98" s="73"/>
      <c r="L98" s="70"/>
      <c r="M98" s="83"/>
      <c r="N98" s="73"/>
      <c r="O98" s="70"/>
      <c r="P98" s="83"/>
      <c r="Q98" s="73"/>
      <c r="R98" s="70"/>
    </row>
    <row r="99" spans="1:18" ht="16.2" thickBot="1" x14ac:dyDescent="0.35">
      <c r="A99" s="144"/>
      <c r="B99" s="48"/>
      <c r="C99" s="32"/>
      <c r="D99" s="33"/>
      <c r="E99" s="71"/>
      <c r="F99" s="72"/>
      <c r="G99" s="80"/>
      <c r="H99" s="74"/>
      <c r="I99" s="72"/>
      <c r="J99" s="80"/>
      <c r="K99" s="74"/>
      <c r="L99" s="72"/>
      <c r="M99" s="80"/>
      <c r="N99" s="74"/>
      <c r="O99" s="72"/>
      <c r="P99" s="80"/>
      <c r="Q99" s="74"/>
      <c r="R99" s="72"/>
    </row>
    <row r="100" spans="1:18" ht="43.95" customHeight="1" x14ac:dyDescent="0.3">
      <c r="A100" s="143" t="s">
        <v>63</v>
      </c>
      <c r="B100" s="47"/>
      <c r="C100" s="30"/>
      <c r="D100" s="31"/>
      <c r="E100" s="69"/>
      <c r="F100" s="70"/>
      <c r="G100" s="83"/>
      <c r="H100" s="73"/>
      <c r="I100" s="70"/>
      <c r="J100" s="83"/>
      <c r="K100" s="73"/>
      <c r="L100" s="70"/>
      <c r="M100" s="83"/>
      <c r="N100" s="73"/>
      <c r="O100" s="70"/>
      <c r="P100" s="83"/>
      <c r="Q100" s="73"/>
      <c r="R100" s="70"/>
    </row>
    <row r="101" spans="1:18" ht="43.95" customHeight="1" thickBot="1" x14ac:dyDescent="0.35">
      <c r="A101" s="144"/>
      <c r="B101" s="48"/>
      <c r="C101" s="32"/>
      <c r="D101" s="33"/>
      <c r="E101" s="71"/>
      <c r="F101" s="72"/>
      <c r="G101" s="80"/>
      <c r="H101" s="74"/>
      <c r="I101" s="72"/>
      <c r="J101" s="80"/>
      <c r="K101" s="74"/>
      <c r="L101" s="72"/>
      <c r="M101" s="80"/>
      <c r="N101" s="74"/>
      <c r="O101" s="72"/>
      <c r="P101" s="80"/>
      <c r="Q101" s="74"/>
      <c r="R101" s="72"/>
    </row>
    <row r="102" spans="1:18" ht="31.2" customHeight="1" x14ac:dyDescent="0.3">
      <c r="A102" s="143" t="s">
        <v>64</v>
      </c>
      <c r="B102" s="47"/>
      <c r="C102" s="30"/>
      <c r="D102" s="31"/>
      <c r="E102" s="69"/>
      <c r="F102" s="70"/>
      <c r="G102" s="83"/>
      <c r="H102" s="73"/>
      <c r="I102" s="70"/>
      <c r="J102" s="83"/>
      <c r="K102" s="73"/>
      <c r="L102" s="70"/>
      <c r="M102" s="83"/>
      <c r="N102" s="73"/>
      <c r="O102" s="70"/>
      <c r="P102" s="83"/>
      <c r="Q102" s="73"/>
      <c r="R102" s="70"/>
    </row>
    <row r="103" spans="1:18" ht="16.2" thickBot="1" x14ac:dyDescent="0.35">
      <c r="A103" s="144"/>
      <c r="B103" s="48"/>
      <c r="C103" s="32"/>
      <c r="D103" s="33"/>
      <c r="E103" s="71"/>
      <c r="F103" s="72"/>
      <c r="G103" s="80"/>
      <c r="H103" s="74"/>
      <c r="I103" s="72"/>
      <c r="J103" s="80"/>
      <c r="K103" s="74"/>
      <c r="L103" s="72"/>
      <c r="M103" s="80"/>
      <c r="N103" s="74"/>
      <c r="O103" s="72"/>
      <c r="P103" s="80"/>
      <c r="Q103" s="74"/>
      <c r="R103" s="72"/>
    </row>
    <row r="104" spans="1:18" ht="28.5" customHeight="1" x14ac:dyDescent="0.3">
      <c r="A104" s="143" t="s">
        <v>86</v>
      </c>
      <c r="B104" s="47" t="s">
        <v>66</v>
      </c>
      <c r="C104" s="30" t="s">
        <v>16</v>
      </c>
      <c r="D104" s="31" t="s">
        <v>7</v>
      </c>
      <c r="E104" s="37">
        <v>1</v>
      </c>
      <c r="F104" s="38">
        <v>3</v>
      </c>
      <c r="G104" s="61">
        <v>1</v>
      </c>
      <c r="H104" s="62">
        <v>3</v>
      </c>
      <c r="I104" s="38">
        <f>H104+F104</f>
        <v>6</v>
      </c>
      <c r="J104" s="83"/>
      <c r="K104" s="73"/>
      <c r="L104" s="70">
        <f t="shared" si="26"/>
        <v>6</v>
      </c>
      <c r="M104" s="61">
        <v>1</v>
      </c>
      <c r="N104" s="62">
        <v>4</v>
      </c>
      <c r="O104" s="38">
        <f t="shared" si="27"/>
        <v>10</v>
      </c>
      <c r="P104" s="83"/>
      <c r="Q104" s="73"/>
      <c r="R104" s="70">
        <f t="shared" si="29"/>
        <v>10</v>
      </c>
    </row>
    <row r="105" spans="1:18" ht="16.2" customHeight="1" x14ac:dyDescent="0.3">
      <c r="A105" s="145"/>
      <c r="B105" s="14" t="s">
        <v>67</v>
      </c>
      <c r="C105" s="4" t="s">
        <v>6</v>
      </c>
      <c r="D105" s="22" t="s">
        <v>7</v>
      </c>
      <c r="E105" s="35">
        <v>2</v>
      </c>
      <c r="F105" s="23">
        <v>2</v>
      </c>
      <c r="G105" s="63">
        <v>3</v>
      </c>
      <c r="H105" s="21">
        <v>1</v>
      </c>
      <c r="I105" s="23">
        <f>H105+F105</f>
        <v>3</v>
      </c>
      <c r="J105" s="63">
        <v>1</v>
      </c>
      <c r="K105" s="21">
        <v>2</v>
      </c>
      <c r="L105" s="23">
        <f t="shared" si="26"/>
        <v>5</v>
      </c>
      <c r="M105" s="63">
        <v>2</v>
      </c>
      <c r="N105" s="21">
        <v>3</v>
      </c>
      <c r="O105" s="23">
        <f t="shared" si="27"/>
        <v>8</v>
      </c>
      <c r="P105" s="63">
        <v>1</v>
      </c>
      <c r="Q105" s="21">
        <v>2</v>
      </c>
      <c r="R105" s="23">
        <f t="shared" si="29"/>
        <v>10</v>
      </c>
    </row>
    <row r="106" spans="1:18" ht="16.2" customHeight="1" x14ac:dyDescent="0.3">
      <c r="A106" s="145"/>
      <c r="B106" s="14" t="s">
        <v>65</v>
      </c>
      <c r="C106" s="4" t="s">
        <v>50</v>
      </c>
      <c r="D106" s="22" t="s">
        <v>13</v>
      </c>
      <c r="E106" s="35">
        <v>3</v>
      </c>
      <c r="F106" s="23">
        <v>1</v>
      </c>
      <c r="G106" s="63">
        <v>2</v>
      </c>
      <c r="H106" s="21">
        <v>2</v>
      </c>
      <c r="I106" s="23">
        <f>H106+F106</f>
        <v>3</v>
      </c>
      <c r="J106" s="81"/>
      <c r="K106" s="67"/>
      <c r="L106" s="58">
        <f t="shared" si="26"/>
        <v>3</v>
      </c>
      <c r="M106" s="63">
        <v>3</v>
      </c>
      <c r="N106" s="21">
        <v>2</v>
      </c>
      <c r="O106" s="23">
        <f t="shared" si="27"/>
        <v>5</v>
      </c>
      <c r="P106" s="63">
        <v>2</v>
      </c>
      <c r="Q106" s="21">
        <v>1</v>
      </c>
      <c r="R106" s="23">
        <f t="shared" si="29"/>
        <v>6</v>
      </c>
    </row>
    <row r="107" spans="1:18" ht="16.2" customHeight="1" thickBot="1" x14ac:dyDescent="0.35">
      <c r="A107" s="144"/>
      <c r="B107" s="40" t="s">
        <v>119</v>
      </c>
      <c r="C107" s="166" t="s">
        <v>21</v>
      </c>
      <c r="D107" s="39" t="s">
        <v>22</v>
      </c>
      <c r="E107" s="71"/>
      <c r="F107" s="72"/>
      <c r="G107" s="80"/>
      <c r="H107" s="74"/>
      <c r="I107" s="72"/>
      <c r="J107" s="64">
        <v>2</v>
      </c>
      <c r="K107" s="65">
        <v>1</v>
      </c>
      <c r="L107" s="39">
        <f>K107+I107</f>
        <v>1</v>
      </c>
      <c r="M107" s="64">
        <v>4</v>
      </c>
      <c r="N107" s="65">
        <v>1</v>
      </c>
      <c r="O107" s="39">
        <f>N107+L107</f>
        <v>2</v>
      </c>
      <c r="P107" s="80"/>
      <c r="Q107" s="74"/>
      <c r="R107" s="72">
        <f>Q107+O107</f>
        <v>2</v>
      </c>
    </row>
    <row r="108" spans="1:18" ht="78" x14ac:dyDescent="0.3">
      <c r="A108" s="156" t="s">
        <v>87</v>
      </c>
      <c r="B108" s="165" t="s">
        <v>110</v>
      </c>
      <c r="C108" s="97" t="s">
        <v>21</v>
      </c>
      <c r="D108" s="98" t="s">
        <v>22</v>
      </c>
      <c r="E108" s="160"/>
      <c r="F108" s="101"/>
      <c r="G108" s="91">
        <v>1</v>
      </c>
      <c r="H108" s="92">
        <v>1</v>
      </c>
      <c r="I108" s="90">
        <f>H108</f>
        <v>1</v>
      </c>
      <c r="J108" s="99"/>
      <c r="K108" s="100"/>
      <c r="L108" s="101">
        <f t="shared" si="26"/>
        <v>1</v>
      </c>
      <c r="M108" s="91">
        <v>1</v>
      </c>
      <c r="N108" s="92">
        <v>1</v>
      </c>
      <c r="O108" s="90">
        <f t="shared" si="27"/>
        <v>2</v>
      </c>
      <c r="P108" s="99"/>
      <c r="Q108" s="100"/>
      <c r="R108" s="101">
        <f t="shared" si="29"/>
        <v>2</v>
      </c>
    </row>
    <row r="109" spans="1:18" ht="16.2" thickBot="1" x14ac:dyDescent="0.35">
      <c r="A109" s="144"/>
      <c r="B109" s="48"/>
      <c r="C109" s="32"/>
      <c r="D109" s="33"/>
      <c r="E109" s="71"/>
      <c r="F109" s="72"/>
      <c r="G109" s="80"/>
      <c r="H109" s="74"/>
      <c r="I109" s="72"/>
      <c r="J109" s="80"/>
      <c r="K109" s="74"/>
      <c r="L109" s="72"/>
      <c r="M109" s="80"/>
      <c r="N109" s="74"/>
      <c r="O109" s="72"/>
      <c r="P109" s="80"/>
      <c r="Q109" s="74"/>
      <c r="R109" s="72"/>
    </row>
    <row r="110" spans="1:18" ht="28.5" customHeight="1" thickBot="1" x14ac:dyDescent="0.35">
      <c r="A110" s="50" t="s">
        <v>88</v>
      </c>
      <c r="B110" s="51"/>
      <c r="C110" s="52"/>
      <c r="D110" s="53"/>
      <c r="E110" s="77"/>
      <c r="F110" s="76"/>
      <c r="G110" s="84"/>
      <c r="H110" s="75"/>
      <c r="I110" s="76"/>
      <c r="J110" s="84"/>
      <c r="K110" s="75"/>
      <c r="L110" s="76"/>
      <c r="M110" s="84"/>
      <c r="N110" s="75"/>
      <c r="O110" s="76"/>
      <c r="P110" s="84"/>
      <c r="Q110" s="75"/>
      <c r="R110" s="76"/>
    </row>
  </sheetData>
  <mergeCells count="24">
    <mergeCell ref="A90:A92"/>
    <mergeCell ref="A108:A109"/>
    <mergeCell ref="J1:L1"/>
    <mergeCell ref="A93:A95"/>
    <mergeCell ref="A96:A97"/>
    <mergeCell ref="A98:A99"/>
    <mergeCell ref="A100:A101"/>
    <mergeCell ref="A102:A103"/>
    <mergeCell ref="E1:F1"/>
    <mergeCell ref="G1:I1"/>
    <mergeCell ref="A34:A46"/>
    <mergeCell ref="A47:A60"/>
    <mergeCell ref="A80:A84"/>
    <mergeCell ref="A104:A107"/>
    <mergeCell ref="A75:A77"/>
    <mergeCell ref="A88:A89"/>
    <mergeCell ref="P1:R1"/>
    <mergeCell ref="A3:A7"/>
    <mergeCell ref="A8:A33"/>
    <mergeCell ref="A78:A79"/>
    <mergeCell ref="A85:A87"/>
    <mergeCell ref="M1:O1"/>
    <mergeCell ref="A61:A65"/>
    <mergeCell ref="A68:A7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Nedelcho Nedyalkov</cp:lastModifiedBy>
  <dcterms:created xsi:type="dcterms:W3CDTF">2015-06-05T18:17:20Z</dcterms:created>
  <dcterms:modified xsi:type="dcterms:W3CDTF">2025-12-11T17:28:32Z</dcterms:modified>
</cp:coreProperties>
</file>